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ernando.najera\OneDrive\Entrega MICH 666\SEGUNDA ENTREGA 2023\28\"/>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65570" sheetId="10" r:id="rId10"/>
    <sheet name="Hidden_1_Tabla_365570" sheetId="11" r:id="rId11"/>
    <sheet name="Tabla_365554" sheetId="12" r:id="rId12"/>
    <sheet name="Hidden_1_Tabla_365554" sheetId="13" r:id="rId13"/>
    <sheet name="Tabla_365567" sheetId="14" r:id="rId14"/>
  </sheets>
  <definedNames>
    <definedName name="Hidden_1_Tabla_3655544">Hidden_1_Tabla_365554!$A$1:$A$3</definedName>
    <definedName name="Hidden_1_Tabla_3655705">Hidden_1_Tabla_365570!$A$1:$A$2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0" l="1"/>
  <c r="H11" i="10"/>
  <c r="H6" i="10"/>
  <c r="H5" i="10"/>
  <c r="H4" i="10"/>
</calcChain>
</file>

<file path=xl/sharedStrings.xml><?xml version="1.0" encoding="utf-8"?>
<sst xmlns="http://schemas.openxmlformats.org/spreadsheetml/2006/main" count="1380" uniqueCount="575">
  <si>
    <t>45051</t>
  </si>
  <si>
    <t>TÍTULO</t>
  </si>
  <si>
    <t>NOMBRE CORTO</t>
  </si>
  <si>
    <t>DESCRIPCIÓN</t>
  </si>
  <si>
    <t>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</si>
  <si>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</si>
  <si>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</si>
  <si>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</si>
  <si>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</si>
  <si>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</si>
  <si>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</si>
  <si>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</si>
  <si>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</si>
  <si>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</si>
  <si>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</si>
  <si>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</si>
  <si>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</si>
  <si>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</si>
  <si>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</si>
  <si>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</si>
  <si>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</si>
  <si>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561103</t>
  </si>
  <si>
    <t>365529</t>
  </si>
  <si>
    <t>365537</t>
  </si>
  <si>
    <t>365549</t>
  </si>
  <si>
    <t>365538</t>
  </si>
  <si>
    <t>365570</t>
  </si>
  <si>
    <t>365563</t>
  </si>
  <si>
    <t>365559</t>
  </si>
  <si>
    <t>365564</t>
  </si>
  <si>
    <t>365565</t>
  </si>
  <si>
    <t>569972</t>
  </si>
  <si>
    <t>365566</t>
  </si>
  <si>
    <t>561104</t>
  </si>
  <si>
    <t>561105</t>
  </si>
  <si>
    <t>561106</t>
  </si>
  <si>
    <t>561107</t>
  </si>
  <si>
    <t>561108</t>
  </si>
  <si>
    <t>561109</t>
  </si>
  <si>
    <t>561110</t>
  </si>
  <si>
    <t>561111</t>
  </si>
  <si>
    <t>561112</t>
  </si>
  <si>
    <t>561113</t>
  </si>
  <si>
    <t>561114</t>
  </si>
  <si>
    <t>561115</t>
  </si>
  <si>
    <t>561116</t>
  </si>
  <si>
    <t>561117</t>
  </si>
  <si>
    <t>561118</t>
  </si>
  <si>
    <t>561119</t>
  </si>
  <si>
    <t>561120</t>
  </si>
  <si>
    <t>365534</t>
  </si>
  <si>
    <t>365535</t>
  </si>
  <si>
    <t>365530</t>
  </si>
  <si>
    <t>365542</t>
  </si>
  <si>
    <t>561121</t>
  </si>
  <si>
    <t>561122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</si>
  <si>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</si>
  <si>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</si>
  <si>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</si>
  <si>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</si>
  <si>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</si>
  <si>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</si>
  <si>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</si>
  <si>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</si>
  <si>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</si>
  <si>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</si>
  <si>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</si>
  <si>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</si>
  <si>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</si>
  <si>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</si>
  <si>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</si>
  <si>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</si>
  <si>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</si>
  <si>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</si>
  <si>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</si>
  <si>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</si>
  <si>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</si>
  <si>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</si>
  <si>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</si>
  <si>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</si>
  <si>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</si>
  <si>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</si>
  <si>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</si>
  <si>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</si>
  <si>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</si>
  <si>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</si>
  <si>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</si>
  <si>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</si>
  <si>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</si>
  <si>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</si>
  <si>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</si>
  <si>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</si>
  <si>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</si>
  <si>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</si>
  <si>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</si>
  <si>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</si>
  <si>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</si>
  <si>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</si>
  <si>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</si>
  <si>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</si>
  <si>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</si>
  <si>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</si>
  <si>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</si>
  <si>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</si>
  <si>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</si>
  <si>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</si>
  <si>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</si>
  <si>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</si>
  <si>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</si>
  <si>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</si>
  <si>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</si>
  <si>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</si>
  <si>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</si>
  <si>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</si>
  <si>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</si>
  <si>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</si>
  <si>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</si>
  <si>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</si>
  <si>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</si>
  <si>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</si>
  <si>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</si>
  <si>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</si>
  <si>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</si>
  <si>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</si>
  <si>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</si>
  <si>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</si>
  <si>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</si>
  <si>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</si>
  <si>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</si>
  <si>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</si>
  <si>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</si>
  <si>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</si>
  <si>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</si>
  <si>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</si>
  <si>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</si>
  <si>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</si>
  <si>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</si>
  <si>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</si>
  <si>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</si>
  <si>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</si>
  <si>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</si>
  <si>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</si>
  <si>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</si>
  <si>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</si>
  <si>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</si>
  <si>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</si>
  <si>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</si>
  <si>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</si>
  <si>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</si>
  <si>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</si>
  <si>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</si>
  <si>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</si>
  <si>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</si>
  <si>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</si>
  <si>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</si>
  <si>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</si>
  <si>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</si>
  <si>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</si>
  <si>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</si>
  <si>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</si>
  <si>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</si>
  <si>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</si>
  <si>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</si>
  <si>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</si>
  <si>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</si>
  <si>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</si>
  <si>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</si>
  <si>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</si>
  <si>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</si>
  <si>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</si>
  <si>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</si>
  <si>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</si>
  <si>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</si>
  <si>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</si>
  <si>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</si>
  <si>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</si>
  <si>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</si>
  <si>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</si>
  <si>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</si>
  <si>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</si>
  <si>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</si>
  <si>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</si>
  <si>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</si>
  <si>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</si>
  <si>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</si>
  <si>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</si>
  <si>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</si>
  <si>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</si>
  <si>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</si>
  <si>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</si>
  <si>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</si>
  <si>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</si>
  <si>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</si>
  <si>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</si>
  <si>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</si>
  <si>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</si>
  <si>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</si>
  <si>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</si>
  <si>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</si>
  <si>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</si>
  <si>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</si>
  <si>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</si>
  <si>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</si>
  <si>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</si>
  <si>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</si>
  <si>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</si>
  <si>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</si>
  <si>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</si>
  <si>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</si>
  <si>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</si>
  <si>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</si>
  <si>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</si>
  <si>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</si>
  <si>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</si>
  <si>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</si>
  <si>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</si>
  <si>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</si>
  <si>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</si>
  <si>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</si>
  <si>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</si>
  <si>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</si>
  <si>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</si>
  <si>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</si>
  <si>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</si>
  <si>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</si>
  <si>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</si>
  <si>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</si>
  <si>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</si>
  <si>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</si>
  <si>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</si>
  <si>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</si>
  <si>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</si>
  <si>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</si>
  <si>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</si>
  <si>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</si>
  <si>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</si>
  <si>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</si>
  <si>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</si>
  <si>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</si>
  <si>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</si>
  <si>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</si>
  <si>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</si>
  <si>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</si>
  <si>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</si>
  <si>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</si>
  <si>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</si>
  <si>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</si>
  <si>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</si>
  <si>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</si>
  <si>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</si>
  <si>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</si>
  <si>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</si>
  <si>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</si>
  <si>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</si>
  <si>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</si>
  <si>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</si>
  <si>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</si>
  <si>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</si>
  <si>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</si>
  <si>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</si>
  <si>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47065</t>
  </si>
  <si>
    <t>47066</t>
  </si>
  <si>
    <t>47067</t>
  </si>
  <si>
    <t>47068</t>
  </si>
  <si>
    <t>76761</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</si>
  <si>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</si>
  <si>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</si>
  <si>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</si>
  <si>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</si>
  <si>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</si>
  <si>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</si>
  <si>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</si>
  <si>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</si>
  <si>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</si>
  <si>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</si>
  <si>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</si>
  <si>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</si>
  <si>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</si>
  <si>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</si>
  <si>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</si>
  <si>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</si>
  <si>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</si>
  <si>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</si>
  <si>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</si>
  <si>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</si>
  <si>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</si>
  <si>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</si>
  <si>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</si>
  <si>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</si>
  <si>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</si>
  <si>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</si>
  <si>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</si>
  <si>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</si>
  <si>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012/2023</t>
  </si>
  <si>
    <t>013/2023</t>
  </si>
  <si>
    <t>014/2023</t>
  </si>
  <si>
    <t>016/2023</t>
  </si>
  <si>
    <t>017/2023</t>
  </si>
  <si>
    <t>018/2023</t>
  </si>
  <si>
    <t>Art 129 fracc XXII del reglamento de Adquisiciones, Arrendamientos y Servicios del Municipio Aguascalientes</t>
  </si>
  <si>
    <t>Art 129 del reglamento de Adquisiciones, Arrendamientos y Servicios del Municipio Aguascalientes</t>
  </si>
  <si>
    <t>Art 72 fracc VI, 107 fracc III y 129 fracc IV del reglamento de Adquisiciones, Arrendamientos y Servicios del Municipio Aguascalientes</t>
  </si>
  <si>
    <t>Servicio de comedor y box lunch para el personal de seguridad pública que participará en la Feria Nacional de San Marcos 2023</t>
  </si>
  <si>
    <t>Servicio de alimentos para el personal adscrito a la Secretaría de H. Ayuntamiento y Dirección General de Gobierno, que participa en los operativos de la Feria Nacional de San Marcos 2023</t>
  </si>
  <si>
    <t>Material necesario para el mantenimiento de las redes de alumbrado público en las instalaciones del Jardín de la Plaza Patria (súper postes)</t>
  </si>
  <si>
    <t>Suministro de garrafones de Agua purificada en presentación de 20 litros y de agua embotellada en presentación de 500 ml, para todas las Dependencias Municipales</t>
  </si>
  <si>
    <t>Adquisicipon de 4 radares marca traffic logix modelo safepace evolution18fm</t>
  </si>
  <si>
    <t>Maria Cristina</t>
  </si>
  <si>
    <t xml:space="preserve">Vazquez </t>
  </si>
  <si>
    <t>Castañeda</t>
  </si>
  <si>
    <t>PERSONA FISICA</t>
  </si>
  <si>
    <t>Cassandra Melina</t>
  </si>
  <si>
    <t xml:space="preserve">Legaspi </t>
  </si>
  <si>
    <t>Dorado</t>
  </si>
  <si>
    <t xml:space="preserve">Persona moral </t>
  </si>
  <si>
    <t>Persona moral</t>
  </si>
  <si>
    <t xml:space="preserve">HT2 ILUMINACIÓN S. DE R.L. DE C.V. </t>
  </si>
  <si>
    <t xml:space="preserve">AGUA PURIFICADA SAN MARCOS S.A. DE C.V. </t>
  </si>
  <si>
    <t xml:space="preserve">AC CITTY TRAFFIC S.A . DE C.V. </t>
  </si>
  <si>
    <t>VACC7603128G4</t>
  </si>
  <si>
    <t>LEDC9706104E2</t>
  </si>
  <si>
    <t>HIL220311NE3</t>
  </si>
  <si>
    <t>APS900118FU0</t>
  </si>
  <si>
    <t>ACT040610QNA</t>
  </si>
  <si>
    <t>Articulo 21</t>
  </si>
  <si>
    <t>San Luis Potosi</t>
  </si>
  <si>
    <t xml:space="preserve">Montes Apalaches </t>
  </si>
  <si>
    <t xml:space="preserve">Jesús Consuelo </t>
  </si>
  <si>
    <t xml:space="preserve">Josefina Redón Parra </t>
  </si>
  <si>
    <t>Mz. Lt. 15</t>
  </si>
  <si>
    <t>Primera Sección</t>
  </si>
  <si>
    <t>B</t>
  </si>
  <si>
    <t xml:space="preserve">Constitución </t>
  </si>
  <si>
    <t>Villa Las Palmas</t>
  </si>
  <si>
    <t>Lomas del Campestre</t>
  </si>
  <si>
    <t>Gremial</t>
  </si>
  <si>
    <t>Nueva Tijuana</t>
  </si>
  <si>
    <t>Proveedor nacional</t>
  </si>
  <si>
    <t xml:space="preserve">Secretaría de Seguridad Pública </t>
  </si>
  <si>
    <t>Secretaría de H. Ayuntamiento y Dirección General de Gobierno</t>
  </si>
  <si>
    <t>Secretaría de Servicios Públicos</t>
  </si>
  <si>
    <t>Todas</t>
  </si>
  <si>
    <t>Secretaría de Seguridad Pública</t>
  </si>
  <si>
    <t>En proceso</t>
  </si>
  <si>
    <t>https://1drv.ms/b/s!AlYby612a2fxgW9C-6L7HfecNIh6?e=D85ISr</t>
  </si>
  <si>
    <t>https://1drv.ms/b/s!AlYby612a2fxgROYwAM61z8ZAlBi?e=xl3hQR</t>
  </si>
  <si>
    <t>Recurso Propio</t>
  </si>
  <si>
    <t xml:space="preserve">Recurso Propio </t>
  </si>
  <si>
    <t>No es obra pública</t>
  </si>
  <si>
    <t>https://1drv.ms/b/s!AlYby612a2fxgRRpwug-o2SC-J_4?e=eRe7U18</t>
  </si>
  <si>
    <t>https://1drv.ms/b/s!AlYby612a2fxgRRpwug-o2SC-J_4?e=eRe7U19</t>
  </si>
  <si>
    <t>https://1drv.ms/b/s!AlYby612a2fxgRRpwug-o2SC-J_4?e=eRe7U23</t>
  </si>
  <si>
    <t>https://1drv.ms/b/s!AlYby612a2fxgRRpwug-o2SC-J_4?e=eRe7U24</t>
  </si>
  <si>
    <t>Con fundamento en el Artículo 19 de la Ley General de Transparencia y Acceso a la Información Pública, se le hace de su conocimiento: El contrato de este folio de adjudicacion directa, se encuentra en proceso por el area juridica; por lo que, algunas celdas aparecen con la leyenda "En proceso", asi como el vinculo correspondientre al contrato emite un oficio con la leyenda "En proceso de entrega por la Direccion Juridica de la Secretaria de Administracion".</t>
  </si>
  <si>
    <t xml:space="preserve">EVENTOS Y BANQUETES ANGEL </t>
  </si>
  <si>
    <t>Rodolfo</t>
  </si>
  <si>
    <t>Vela</t>
  </si>
  <si>
    <t xml:space="preserve">Dávalos </t>
  </si>
  <si>
    <t>Jacinto Angel</t>
  </si>
  <si>
    <t xml:space="preserve">Bermejo </t>
  </si>
  <si>
    <t>Silva</t>
  </si>
  <si>
    <t>SERVICIO LOS PIRULES S.A. DE C.V.</t>
  </si>
  <si>
    <t xml:space="preserve">SERVICIO DE REPARACIÓN S.A. DE C.V. </t>
  </si>
  <si>
    <t xml:space="preserve">DISTRIBUIDORA DE AGUA EL CAPRICORNIO S.A. DE C.V. </t>
  </si>
  <si>
    <t xml:space="preserve">GRUPO SAN BENITO </t>
  </si>
  <si>
    <t>VEDR840725250</t>
  </si>
  <si>
    <t>BESJ530911NV4</t>
  </si>
  <si>
    <t>SPI100226EH4</t>
  </si>
  <si>
    <t>VIVE590523NM2</t>
  </si>
  <si>
    <t>No es obra publica</t>
  </si>
  <si>
    <t>https://1drv.ms/b/s!AlYby612a2fxgRVLKt3WSeHc5Eht?e=7Upl3a</t>
  </si>
  <si>
    <t>No Aplicable</t>
  </si>
  <si>
    <t>https://1drv.ms/b/s!AlYby612a2fxgRbHjcFEb3_WsV95?e=QAsPRT</t>
  </si>
  <si>
    <t>Servicio integral para la celebración del día de la madre</t>
  </si>
  <si>
    <t xml:space="preserve">DPAUPA GOURMET S.A. DE C.V. </t>
  </si>
  <si>
    <t>DGO190726L71</t>
  </si>
  <si>
    <t xml:space="preserve">COMERCIALIZADORA PRESTADORA DE SERVICIOS Y ARRENDAMIENTOS DEL BAJÍO S.A. DE C.V. </t>
  </si>
  <si>
    <t>PAPG860413991</t>
  </si>
  <si>
    <t>Adolfo López Mateos</t>
  </si>
  <si>
    <t>Trojes de Alonso</t>
  </si>
  <si>
    <t xml:space="preserve">Jesús María </t>
  </si>
  <si>
    <t>Jesús María</t>
  </si>
  <si>
    <t xml:space="preserve">Dirección de Administración y Servicios de la Secretaría de Administración </t>
  </si>
  <si>
    <t>VALA041018C86</t>
  </si>
  <si>
    <t>SFP 012.pdf</t>
  </si>
  <si>
    <t>SFP 013.pdf</t>
  </si>
  <si>
    <t>SFP 014.pdf</t>
  </si>
  <si>
    <t>SFP 016.pdf</t>
  </si>
  <si>
    <t>SFP 017.pdf</t>
  </si>
  <si>
    <t>SFP 018.pdf</t>
  </si>
  <si>
    <t xml:space="preserve">LUIS DIAZ INFANTE VILLALPANDO </t>
  </si>
  <si>
    <t xml:space="preserve">HUMITO GOURMET S.A. DE C.V. </t>
  </si>
  <si>
    <t>HGO1801188S0</t>
  </si>
  <si>
    <t>SRE0801043M3</t>
  </si>
  <si>
    <t>Dirección de Recursos Materiales/Secretaría de Administración</t>
  </si>
  <si>
    <t>01/04/2023</t>
  </si>
  <si>
    <t>30/06/2023</t>
  </si>
  <si>
    <t>DM-0013A01-2023</t>
  </si>
  <si>
    <t>ARTÍCULO 26 y 43 LOPSREA</t>
  </si>
  <si>
    <t>http://transparencia.ags.gob.mx/SOPMA/2023/DM-0013A01-2023/OficioAprobacion001.pdf</t>
  </si>
  <si>
    <t>INSPECCIÓN DE SOLDADURA EN FABRICACION DE TRABES DE ACERO PARA LA REHABILITACIÓN DEL PUENTE VEHICULAR , FRACC. MÉXICO, AGUASCALIENTES MPIO.</t>
  </si>
  <si>
    <t>NO APLICA</t>
  </si>
  <si>
    <t>INTROSPECCION EN LA INGENIERIA, S. DE R.L. DE C.V.</t>
  </si>
  <si>
    <t>IIN170603H76</t>
  </si>
  <si>
    <t>Prol. Zaragoza</t>
  </si>
  <si>
    <t>No. 1753-A</t>
  </si>
  <si>
    <t>Fracc. Circunvalación Norte</t>
  </si>
  <si>
    <t>C.P. 20020</t>
  </si>
  <si>
    <t>MUNICIPIO AGUASCALIENTES</t>
  </si>
  <si>
    <t>SECRETARIA DE OBRAS PÚBLICAS</t>
  </si>
  <si>
    <t>03/03/2023</t>
  </si>
  <si>
    <t>04/03/2023</t>
  </si>
  <si>
    <t>02/04/2023</t>
  </si>
  <si>
    <t>PESOS MEXICANOS</t>
  </si>
  <si>
    <t>TRANSFERENCIA</t>
  </si>
  <si>
    <t xml:space="preserve">INSPECCIÓN DE SOLDADURA EN FABRICACION DE TRABES DE ACERO PARA LA REHABILITACIÓN DEL PUENTE VEHICULAR </t>
  </si>
  <si>
    <t>http://transparencia.ags.gob.mx/SOPMA/2023/DM-0013A01-2023/Contrato001.pdf</t>
  </si>
  <si>
    <t>http://transparencia.ags.gob.mx/SOPMA/NoAplica.pdf</t>
  </si>
  <si>
    <t>Municipales</t>
  </si>
  <si>
    <t>Recursos Fiscales</t>
  </si>
  <si>
    <t>SUPERVISIÓN DE LA OBRA</t>
  </si>
  <si>
    <t>HTTP://WWW.AGS.GOB.MX/SOPMA/TRANSPARENCIA/REPORTESVARIOS/CONTRATOS2.ASP?STRANIO=2023&amp;STRNOFOLIO=2410&amp;STRIDCONTRATISTA=0&amp;STRMITABLA0=5364</t>
  </si>
  <si>
    <t>http://transparencia.ags.gob.mx/SOPMA/2023/DM-0013A01-2023/ActaFisica001.pdf</t>
  </si>
  <si>
    <t>http://transparencia.ags.gob.mx/SOPMA/2023/DM-0013A01-2023/ActaFinanciera001.pdf</t>
  </si>
  <si>
    <t>SECRETARIA DE OBRAS PUBLICAS</t>
  </si>
  <si>
    <t>03/07/2023</t>
  </si>
  <si>
    <t>SE DEJA LA COLUMNA P EN BLANCO, DEBIDO A QUE ES PERSONA MORAL Y LA LISTA DESPLEGABLE NO INDICA ESA OPCION. SE DEJA LA COLUMNA AE, AF,AG Y AH EN BLANCO  DEBIDO A QUE NO CUENTA CON DOMICILIO EN EL EXTRANJERO.</t>
  </si>
  <si>
    <t>DM-0013A02-2023</t>
  </si>
  <si>
    <t>http://transparencia.ags.gob.mx/SOPMA/2023/DM-0013A02-2023/OficioAprobacion001.pdf</t>
  </si>
  <si>
    <t>TRÁMITE DE LICENCIAS DE CONSTRUCCIÓN Y PERITO RESPONSABLE DE OBRA: TRABAJOS PREVIOS PARA LA REHABILITACIÓN DE PSV, DE AV. AGUASCALIENTES SUR EN EL CRUCE CON LAS VÍAS DEL FERROCARRIL, PUENTE VEHICULAR, FRACC.MÉXICO, AGUASCALIENTES MPIO.</t>
  </si>
  <si>
    <t>J. REFUGIO</t>
  </si>
  <si>
    <t>MASCORRO</t>
  </si>
  <si>
    <t>LOPEZ</t>
  </si>
  <si>
    <t>MALJ540823JR2</t>
  </si>
  <si>
    <t>Av. Independencia</t>
  </si>
  <si>
    <t>No. 120</t>
  </si>
  <si>
    <t>Fracc. El Sol</t>
  </si>
  <si>
    <t>C.P.20250</t>
  </si>
  <si>
    <t>24/02/2023</t>
  </si>
  <si>
    <t>25/02/2023</t>
  </si>
  <si>
    <t>25/04/2023</t>
  </si>
  <si>
    <t>TRÁMITE DE LICENCIAS DE CONSTRUCCIÓN Y PERITO RESPONSABLE DE OBRA: TRABAJOS PREVIOS PARA LA REHABILITACIÓN DE PSV, DE AV. AGUASCALIENTES SUR EN EL CRUCE CON LAS VÍAS DEL FERROCARRIL</t>
  </si>
  <si>
    <t>http://transparencia.ags.gob.mx/SOPMA/2023/DM-0013A02-2023/Contrato001.pdf</t>
  </si>
  <si>
    <t>HTTP://WWW.AGS.GOB.MX/SOPMA/TRANSPARENCIA/REPORTESVARIOS/CONTRATOS2.ASP?STRANIO=2023&amp;STRNOFOLIO=2410&amp;STRIDCONTRATISTA=0&amp;STRMITABLA0=5365</t>
  </si>
  <si>
    <t>http://transparencia.ags.gob.mx/SOPMA/2023/DM-0013A02-2023/ActaFisica001.pdf</t>
  </si>
  <si>
    <t>http://transparencia.ags.gob.mx/SOPMA/2023/DM-0013A02-2023/ActaFinanciera001.pdf</t>
  </si>
  <si>
    <t>SE DEJA LA COLUMNA AE, AF,AG Y AH EN BLANCO  DEBIDO A QUE NO CUENTA CON DOMICILIO EN EL EXTRANJERO.</t>
  </si>
  <si>
    <t>DM-0013A03-2023</t>
  </si>
  <si>
    <t>http://transparencia.ags.gob.mx/SOPMA/2023/DM-0013A03-2023/OficioAprobacion001.pdf</t>
  </si>
  <si>
    <t>ESTUDIO DE MECÁNICA DE SUELOS PARA PREDIO MUNICIPAL, FRACC. LA FLORIDA II, AGUASCALIENTES MPIO.</t>
  </si>
  <si>
    <t>ESTUDIO DE MECÁNICA DE SUELOS PARA PREDIO MUNICIPAL</t>
  </si>
  <si>
    <t>http://transparencia.ags.gob.mx/SOPMA/2023/DM-0013A03-2023/Contrato001.pdf</t>
  </si>
  <si>
    <t>HTTP://WWW.AGS.GOB.MX/SOPMA/TRANSPARENCIA/REPORTESVARIOS/CONTRATOS2.ASP?STRANIO=2023&amp;STRNOFOLIO=2410&amp;STRIDCONTRATISTA=0&amp;STRMITABLA0=5366</t>
  </si>
  <si>
    <t>http://transparencia.ags.gob.mx/SOPMA/EnProceso.pdf</t>
  </si>
  <si>
    <t>SE DEJA LA COLUMNA P EN BLANCO, DEBIDO A QUE ES PERSONA MORAL Y LA LISTA DESPLEGABLE NO INDICA ESA OPCION. SE DEJA LA COLUMNA AH EN BLANCO  DEBIDO A QUE NO CUENTA CON DOMICILIO</t>
  </si>
  <si>
    <t>DM-0013A04-2023</t>
  </si>
  <si>
    <t>http://transparencia.ags.gob.mx/SOPMA/2023/DM-0013A04-2023/OficioAprobacion001.pdf</t>
  </si>
  <si>
    <t>ESTUDIO GEOFÍSICO-GEOELÉCTRICO PARA CONSTRUCCION EN GENERAL, , PRIVADA FORJADORES, DEL TRABAJO COL.</t>
  </si>
  <si>
    <t>SUPERVISOR INTEGRAL DE OBRA CIVIL, S.A. DE C.V.</t>
  </si>
  <si>
    <t>SIO821103RK4</t>
  </si>
  <si>
    <t>Calle Mariano Escobedo</t>
  </si>
  <si>
    <t>No. 310</t>
  </si>
  <si>
    <t>Fracc. Jardines De La Cruz</t>
  </si>
  <si>
    <t>C.P. 20250</t>
  </si>
  <si>
    <t>28/04/2023</t>
  </si>
  <si>
    <t>29/04/2023</t>
  </si>
  <si>
    <t>28/05/2023</t>
  </si>
  <si>
    <t xml:space="preserve">ESTUDIO GEOFÍSICO-GEOELÉCTRICO PARA CONSTRUCCION EN GENERAL, </t>
  </si>
  <si>
    <t>http://transparencia.ags.gob.mx/SOPMA/2023/DM-0013A04-2023/Contrato001.pdf</t>
  </si>
  <si>
    <t>HTTP://WWW.AGS.GOB.MX/SOPMA/TRANSPARENCIA/REPORTESVARIOS/CONTRATOS2.ASP?STRANIO=2023&amp;STRNOFOLIO=2410&amp;STRIDCONTRATISTA=0&amp;STRMITABLA0=5367</t>
  </si>
  <si>
    <t>DM-0013A05-2023</t>
  </si>
  <si>
    <t>http://transparencia.ags.gob.mx/SOPMA/2023/DM-0013A05-2023/OficioAprobacion001.pdf</t>
  </si>
  <si>
    <t>DICTAMEN DE SEGURIDAD ESTRUCTURAL DEL PUENTE, FRACC. MÉXICO, AGUASCALIENTES MPIO.</t>
  </si>
  <si>
    <t>DANIEL ENRIQUE</t>
  </si>
  <si>
    <t>REYNA</t>
  </si>
  <si>
    <t>VALDIVIA</t>
  </si>
  <si>
    <t>REVD590215AG2</t>
  </si>
  <si>
    <t>Prol. Tepezalá</t>
  </si>
  <si>
    <t>No. 1598</t>
  </si>
  <si>
    <t>Fracc. Independencia</t>
  </si>
  <si>
    <t>C.P.20130</t>
  </si>
  <si>
    <t>18/05/2023</t>
  </si>
  <si>
    <t>19/05/2023</t>
  </si>
  <si>
    <t>02/07/2023</t>
  </si>
  <si>
    <t>DICTAMEN DE SEGURIDAD ESTRUCTURAL DEL PUENTE</t>
  </si>
  <si>
    <t>HTTP://WWW.AGS.GOB.MX/SOPMA/TRANSPARENCIA/REPORTESVARIOS/CONTRATOS2.ASP?STRANIO=2023&amp;STRNOFOLIO=2410&amp;STRIDCONTRATISTA=0&amp;STRMITABLA0=5371</t>
  </si>
  <si>
    <t>DM-0013A06-2023</t>
  </si>
  <si>
    <t>http://transparencia.ags.gob.mx/SOPMA/2023/DM-0013A06-2023/OficioAprobacion001.pdf</t>
  </si>
  <si>
    <t>ESTUDIO GEOTÉCNICO PARA LA CONSTRUCCIÓN DE HOSPITAL VETERINARIO, BLVD. JOSÉ MARÍA CHÁVEZ, PRADOS DE VILLASUNCION FRACC.</t>
  </si>
  <si>
    <t>SISTEMAS Y CONTROL EN OBRAS, S.A. DE C.V.</t>
  </si>
  <si>
    <t>SCO040909QC3</t>
  </si>
  <si>
    <t>Av. Mahatma Gandhi</t>
  </si>
  <si>
    <t>No. 2030</t>
  </si>
  <si>
    <t>Col. San Francisco Del Arenal</t>
  </si>
  <si>
    <t>C.P.20280</t>
  </si>
  <si>
    <t>02/06/2023</t>
  </si>
  <si>
    <t>03/06/2023</t>
  </si>
  <si>
    <t>17/07/2023</t>
  </si>
  <si>
    <t>ESTUDIO GEOTÉCNICO PARA LA CONSTRUCCIÓN DE HOSPITAL VETERINARIO</t>
  </si>
  <si>
    <t>HTTP://WWW.AGS.GOB.MX/SOPMA/TRANSPARENCIA/REPORTESVARIOS/CONTRATOS2.ASP?STRANIO=2023&amp;STRNOFOLIO=2410&amp;STRIDCONTRATISTA=0&amp;STRMITABLA0=5370</t>
  </si>
  <si>
    <t>DM-0013A07-2023</t>
  </si>
  <si>
    <t>http://transparencia.ags.gob.mx/SOPMA/2023/DM-0013A07-2023/OficioAprobacion001.pdf</t>
  </si>
  <si>
    <t>TRÁMITE DE LICENCIAS DE CONSTRUCCIÓN Y PERITO RESPONSABLE DE OBRA: CONSTRUCCIÓN DE HOSPITAL VETERINARIO , BLVD. JOSÉ MARÍA CHÁVEZ, PRADOS DE VILLASUNCION FRACC.</t>
  </si>
  <si>
    <t>OZIEL RAFAEL</t>
  </si>
  <si>
    <t>IBARRA</t>
  </si>
  <si>
    <t>GONZALEZ</t>
  </si>
  <si>
    <t>IAGO5310158AA</t>
  </si>
  <si>
    <t>Calle Hernando Martell</t>
  </si>
  <si>
    <t>No. 204</t>
  </si>
  <si>
    <t>Fracc. Jardines De La Asunción</t>
  </si>
  <si>
    <t>C.P.20270</t>
  </si>
  <si>
    <t>09/06/2023</t>
  </si>
  <si>
    <t>10/06/2023</t>
  </si>
  <si>
    <t>06/11/2023</t>
  </si>
  <si>
    <t xml:space="preserve">TRÁMITE DE LICENCIAS DE CONSTRUCCIÓN Y PERITO RESPONSABLE DE OBRA: CONSTRUCCIÓN DE HOSPITAL VETERINARIO </t>
  </si>
  <si>
    <t>HTTP://WWW.AGS.GOB.MX/SOPMA/TRANSPARENCIA/REPORTESVARIOS/CONTRATOS2.ASP?STRANIO=2023&amp;STRNOFOLIO=2410&amp;STRIDCONTRATISTA=0&amp;STRMITABLA0=5373</t>
  </si>
  <si>
    <t>DM-0013A08-2023</t>
  </si>
  <si>
    <t>http://transparencia.ags.gob.mx/SOPMA/2023/DM-0013A08-2023/OficioAprobacion001.pdf</t>
  </si>
  <si>
    <t>TRÁMITE DE LICENCIAS DE CONTRUCCIÓN Y PERITO RESPONSABLE DE OBRA CONSTRUCCIÓN DE PAVIMENTO HIDRÁULICO Y BANQUETAS C.CORAL T-3 TRAMO ENTRE PUENTE CADENAMIENTO 0+000 AL 0+120.00 COM.NORIAS DE OJOCALIENTE, CONSTRUCCIÓN DE PAVIMENTO HIDRÁULICO Y BANQUETA, S C.CORALT-1 TRAMO ENTRE C.PERLA Y C.GEMA COM.NORIAS DE OJOCALIENTE, CONSTRUCCIÓN DE PAVIMENTO HIDRÁULICO Y BANQUETAS C.CORAL T-4 TRAMO ENTRE PUENTE CADENAMIENTO 0+120 AL 0+280.00 COM.NORIAS DE OJOCALIENTE, CONSTRUCCIÓN DE PAVIMENTO HIDRÁULICO Y BA</t>
  </si>
  <si>
    <t>HORACIO</t>
  </si>
  <si>
    <t>DE LIRA</t>
  </si>
  <si>
    <t>LIIH800521LB9</t>
  </si>
  <si>
    <t>Calle Nevado De Colima</t>
  </si>
  <si>
    <t>No. 402</t>
  </si>
  <si>
    <t>Int. A</t>
  </si>
  <si>
    <t>Fracc. Jardines Del Sur</t>
  </si>
  <si>
    <t>C.P. 20280</t>
  </si>
  <si>
    <t>29/06/2023</t>
  </si>
  <si>
    <t>28/08/2023</t>
  </si>
  <si>
    <t>TRÁMITE DE LICENCIAS DE CONTRUCCIÓN Y PERITO RESPONSABLE DE OBRA CONSTRUCCIÓN DE PAVIMENTO HIDRÁULICO Y BANQUETAS C.CORAL T-3 TRAMO ENTRE PUENTE CADENAMIENTO 0+000 AL 0+120.00 COM.NORIAS DE OJOCALIENTE, CONSTRUCCIÓN DE PAVIMENTO HIDRÁULICO Y BANQUETA</t>
  </si>
  <si>
    <t>HTTP://WWW.AGS.GOB.MX/SOPMA/TRANSPARENCIA/REPORTESVARIOS/CONTRATOS2.ASP?STRANIO=2023&amp;STRNOFOLIO=2410&amp;STRIDCONTRATISTA=0&amp;STRMITABLA0=5374</t>
  </si>
  <si>
    <t>DM-0017-2023</t>
  </si>
  <si>
    <t>http://transparencia.ags.gob.mx/SOPMA/2023/DM-0017-2023/OficioAprobacion001.pdf</t>
  </si>
  <si>
    <t>RECONSTRUCCIÓN DE PUENTE SUPERIOR VEHICULAR FRACC. MÉXICO, AV. AGUASCALIENTES Y AV. FFCC, MEXICO FRACC.</t>
  </si>
  <si>
    <t>MAQUINARIA Y CONSTRUCCIONES CAFA S.A. DE C.V.</t>
  </si>
  <si>
    <t>MCC890728TN3</t>
  </si>
  <si>
    <t>Blvd. Ags-zacatecas</t>
  </si>
  <si>
    <t>Km. 9</t>
  </si>
  <si>
    <t>Col. Trojes De Alonso</t>
  </si>
  <si>
    <t>C.P.20116</t>
  </si>
  <si>
    <t>09/02/2023</t>
  </si>
  <si>
    <t>18/02/2023</t>
  </si>
  <si>
    <t>03/05/2023</t>
  </si>
  <si>
    <t>RECONSTRUCCIÓN DE PUENTE SUPERIOR VEHICULAR FRACC. MÉXICO</t>
  </si>
  <si>
    <t>http://transparencia.ags.gob.mx/SOPMA/2023/DM-0017-2023/Contrato001.pdf</t>
  </si>
  <si>
    <t>HTTP://WWW.AGS.GOB.MX/SOPMA/TRANSPARENCIA/REPORTESVARIOS/CONTRATOS2.ASP?STRANIO=2023&amp;STRNOFOLIO=2411&amp;STRIDCONTRATISTA=0&amp;STRMITABLA0=5363</t>
  </si>
  <si>
    <t>http://transparencia.ags.gob.mx/SOPMA/2023/DM-0017-2023/ActaFisica001.pdf</t>
  </si>
  <si>
    <t>http://transparencia.ags.gob.mx/SOPMA/2023/DM-0017-2023/ActaFinanciera001.pdf</t>
  </si>
  <si>
    <t>DM-0021-2023</t>
  </si>
  <si>
    <t>http://transparencia.ags.gob.mx/SOPMA/2023/DM-0021-2023/OficioAprobacion001.pdf</t>
  </si>
  <si>
    <t>ALUMBRADO INFERIOR EN PUENTE VEHICULAR, AV. AGUASCALIENTES SUR, CRUCE VÍAS DE F.F.C.C., MEXICO FRACC.</t>
  </si>
  <si>
    <t>HUGO EDER</t>
  </si>
  <si>
    <t>SANTOS</t>
  </si>
  <si>
    <t>SAGH840907JI0</t>
  </si>
  <si>
    <t>Calle Potrerillos</t>
  </si>
  <si>
    <t>No. 220</t>
  </si>
  <si>
    <t>Col. Ojocaliente Fovissste II</t>
  </si>
  <si>
    <t>C.P.20256</t>
  </si>
  <si>
    <t>20/05/2023</t>
  </si>
  <si>
    <t>ALUMBRADO INFERIOR EN PUENTE VEHICULAR</t>
  </si>
  <si>
    <t>http://transparencia.ags.gob.mx/SOPMA/2023/DM-0021-2023/Contrato001.pdf</t>
  </si>
  <si>
    <t>HTTP://WWW.AGS.GOB.MX/SOPMA/TRANSPARENCIA/REPORTESVARIOS/CONTRATOS2.ASP?STRANIO=2023&amp;STRNOFOLIO=2416&amp;STRIDCONTRATISTA=0&amp;STRMITABLA0=5368</t>
  </si>
  <si>
    <t>AV. AGUASCALIENTES Y AV. FFCC, MEXICO FRACC.</t>
  </si>
  <si>
    <t>http://transparencia.ags.gob.mx/SOPMA/2023/DM-0017-2023/ImpactoAmb001.pdf</t>
  </si>
  <si>
    <t>LETRERO INFORMATIVO</t>
  </si>
  <si>
    <t>FRACC. MÉXICO, AGUASCALIENTES MPIO.</t>
  </si>
  <si>
    <t>PUENTE VEHICULAR, FRACC.MÉXICO, AGUASCALIENTES MPIO.</t>
  </si>
  <si>
    <t>FRACC. LA FLORIDA II, AGUASCALIENTES MPIO.</t>
  </si>
  <si>
    <t>PRIVADA FORJADORES, DEL TRABAJO COL.</t>
  </si>
  <si>
    <t>AV. AGUASCALIENTES SUR, CRUCE VÍAS DE F.F.C.C., MEXICO FRACC.</t>
  </si>
  <si>
    <t>BLVD. JOSÉ MARÍA CHÁVEZ, PRADOS DE VILLASUNCION FRACC.</t>
  </si>
  <si>
    <t>S C.CORALT-1 TRAMO ENTRE C.PERLA Y C.GEMA COM.NORIAS DE OJOCALIENTE, CONSTRUCCIÓN DE PAVIMENTO HIDRÁULICO Y BANQUETAS C.CORAL T-4 TRAMO ENTRE PUENTE CADENAMIENTO 0+120 AL 0+280.00 COM.NORIAS DE OJOCALIENTE, CONSTRUCCIÓN DE PAVIMENTO HIDRÁULICO Y BANQ, AGUASCALIENTES MPIO.</t>
  </si>
  <si>
    <t>DM-0017-2023-M01</t>
  </si>
  <si>
    <t>AMPLIACIÓN EN MONTO</t>
  </si>
  <si>
    <t>04/04/2023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</si>
</sst>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applyBorder="1"/>
    <xf numFmtId="0" fontId="4" fillId="0" borderId="0" xfId="2"/>
    <xf numFmtId="44" fontId="0" fillId="0" borderId="0" xfId="1" applyFont="1"/>
    <xf numFmtId="44" fontId="1" fillId="2" borderId="1" xfId="1" applyFont="1" applyFill="1" applyBorder="1" applyAlignment="1">
      <alignment horizontal="center" wrapText="1"/>
    </xf>
    <xf numFmtId="44" fontId="0" fillId="0" borderId="0" xfId="1" applyFont="1" applyFill="1" applyBorder="1"/>
    <xf numFmtId="0" fontId="0" fillId="0" borderId="0" xfId="0" applyFill="1"/>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2" applyBorder="1" applyAlignment="1">
      <alignment horizontal="center" vertical="center"/>
    </xf>
    <xf numFmtId="0" fontId="0" fillId="0" borderId="1" xfId="0" applyFill="1" applyBorder="1" applyAlignment="1">
      <alignment horizontal="center" vertical="center"/>
    </xf>
    <xf numFmtId="0" fontId="4" fillId="0" borderId="1" xfId="2" applyFill="1" applyBorder="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0" borderId="0" xfId="0" quotePrefix="1"/>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0" fontId="4" fillId="0" borderId="1" xfId="2" applyBorder="1" applyAlignment="1">
      <alignment horizontal="center" vertical="center" wrapText="1"/>
    </xf>
  </cellXfs>
  <cellStyles count="3">
    <cellStyle name="Hipervínculo" xfId="2" builtinId="8"/>
    <cellStyle name="Moneda" xfId="1" builtinId="4"/>
    <cellStyle name="Normal" xfId="0" builtinId="0"/>
  </cellStyles>
  <dxfs count="21">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ags.gob.mx/SOPMA/2023/DM-0013A01-2023/ActaFinanciera001.pdf" TargetMode="External"/><Relationship Id="rId18" Type="http://schemas.openxmlformats.org/officeDocument/2006/relationships/hyperlink" Target="http://www.ags.gob.mx/SOPMA/TRANSPARENCIA/REPORTESVARIOS/CONTRATOS2.ASP?STRANIO=2023&amp;STRNOFOLIO=2410&amp;STRIDCONTRATISTA=0&amp;STRMITABLA0=5365" TargetMode="External"/><Relationship Id="rId26" Type="http://schemas.openxmlformats.org/officeDocument/2006/relationships/hyperlink" Target="http://transparencia.ags.gob.mx/SOPMA/EnProceso.pdf" TargetMode="External"/><Relationship Id="rId39" Type="http://schemas.openxmlformats.org/officeDocument/2006/relationships/hyperlink" Target="http://www.ags.gob.mx/SOPMA/TRANSPARENCIA/REPORTESVARIOS/CONTRATOS2.ASP?STRANIO=2023&amp;STRNOFOLIO=2410&amp;STRIDCONTRATISTA=0&amp;STRMITABLA0=5371" TargetMode="External"/><Relationship Id="rId21" Type="http://schemas.openxmlformats.org/officeDocument/2006/relationships/hyperlink" Target="http://transparencia.ags.gob.mx/SOPMA/2023/DM-0013A03-2023/OficioAprobacion001.pdf" TargetMode="External"/><Relationship Id="rId34" Type="http://schemas.openxmlformats.org/officeDocument/2006/relationships/hyperlink" Target="http://transparencia.ags.gob.mx/SOPMA/EnProceso.pdf" TargetMode="External"/><Relationship Id="rId42" Type="http://schemas.openxmlformats.org/officeDocument/2006/relationships/hyperlink" Target="http://transparencia.ags.gob.mx/SOPMA/2023/DM-0013A06-2023/OficioAprobacion001.pdf" TargetMode="External"/><Relationship Id="rId47" Type="http://schemas.openxmlformats.org/officeDocument/2006/relationships/hyperlink" Target="http://transparencia.ags.gob.mx/SOPMA/EnProceso.pdf" TargetMode="External"/><Relationship Id="rId50" Type="http://schemas.openxmlformats.org/officeDocument/2006/relationships/hyperlink" Target="http://transparencia.ags.gob.mx/SOPMA/EnProceso.pdf" TargetMode="External"/><Relationship Id="rId55" Type="http://schemas.openxmlformats.org/officeDocument/2006/relationships/hyperlink" Target="http://transparencia.ags.gob.mx/SOPMA/EnProceso.pdf" TargetMode="External"/><Relationship Id="rId63" Type="http://schemas.openxmlformats.org/officeDocument/2006/relationships/hyperlink" Target="http://transparencia.ags.gob.mx/SOPMA/2023/DM-0017-2023/OficioAprobacion001.pdf" TargetMode="External"/><Relationship Id="rId68" Type="http://schemas.openxmlformats.org/officeDocument/2006/relationships/hyperlink" Target="http://transparencia.ags.gob.mx/SOPMA/2023/DM-0017-2023/ActaFisica001.pdf" TargetMode="External"/><Relationship Id="rId76" Type="http://schemas.openxmlformats.org/officeDocument/2006/relationships/hyperlink" Target="http://transparencia.ags.gob.mx/SOPMA/EnProceso.pdf" TargetMode="External"/><Relationship Id="rId7" Type="http://schemas.openxmlformats.org/officeDocument/2006/relationships/hyperlink" Target="http://transparencia.ags.gob.mx/SOPMA/2023/DM-0013A01-2023/OficioAprobacion001.pdf" TargetMode="External"/><Relationship Id="rId71" Type="http://schemas.openxmlformats.org/officeDocument/2006/relationships/hyperlink" Target="http://transparencia.ags.gob.mx/SOPMA/2023/DM-0021-2023/Contrato001.pdf" TargetMode="External"/><Relationship Id="rId2" Type="http://schemas.openxmlformats.org/officeDocument/2006/relationships/hyperlink" Target="https://1drv.ms/b/s!AlYby612a2fxhnj7ujY321mXdxaG?e=BhMfgn" TargetMode="External"/><Relationship Id="rId16" Type="http://schemas.openxmlformats.org/officeDocument/2006/relationships/hyperlink" Target="http://transparencia.ags.gob.mx/SOPMA/NoAplica.pdf" TargetMode="External"/><Relationship Id="rId29" Type="http://schemas.openxmlformats.org/officeDocument/2006/relationships/hyperlink" Target="http://transparencia.ags.gob.mx/SOPMA/2023/DM-0013A04-2023/Contrato001.pdf" TargetMode="External"/><Relationship Id="rId11" Type="http://schemas.openxmlformats.org/officeDocument/2006/relationships/hyperlink" Target="http://www.ags.gob.mx/SOPMA/TRANSPARENCIA/REPORTESVARIOS/CONTRATOS2.ASP?STRANIO=2023&amp;STRNOFOLIO=2410&amp;STRIDCONTRATISTA=0&amp;STRMITABLA0=5364" TargetMode="External"/><Relationship Id="rId24" Type="http://schemas.openxmlformats.org/officeDocument/2006/relationships/hyperlink" Target="http://www.ags.gob.mx/SOPMA/TRANSPARENCIA/REPORTESVARIOS/CONTRATOS2.ASP?STRANIO=2023&amp;STRNOFOLIO=2410&amp;STRIDCONTRATISTA=0&amp;STRMITABLA0=5366" TargetMode="External"/><Relationship Id="rId32" Type="http://schemas.openxmlformats.org/officeDocument/2006/relationships/hyperlink" Target="http://www.ags.gob.mx/SOPMA/TRANSPARENCIA/REPORTESVARIOS/CONTRATOS2.ASP?STRANIO=2023&amp;STRNOFOLIO=2410&amp;STRIDCONTRATISTA=0&amp;STRMITABLA0=5367" TargetMode="External"/><Relationship Id="rId37" Type="http://schemas.openxmlformats.org/officeDocument/2006/relationships/hyperlink" Target="http://transparencia.ags.gob.mx/SOPMA/NoAplica.pdf" TargetMode="External"/><Relationship Id="rId40" Type="http://schemas.openxmlformats.org/officeDocument/2006/relationships/hyperlink" Target="http://transparencia.ags.gob.mx/SOPMA/EnProceso.pdf" TargetMode="External"/><Relationship Id="rId45" Type="http://schemas.openxmlformats.org/officeDocument/2006/relationships/hyperlink" Target="http://www.ags.gob.mx/SOPMA/TRANSPARENCIA/REPORTESVARIOS/CONTRATOS2.ASP?STRANIO=2023&amp;STRNOFOLIO=2410&amp;STRIDCONTRATISTA=0&amp;STRMITABLA0=5370" TargetMode="External"/><Relationship Id="rId53" Type="http://schemas.openxmlformats.org/officeDocument/2006/relationships/hyperlink" Target="http://www.ags.gob.mx/SOPMA/TRANSPARENCIA/REPORTESVARIOS/CONTRATOS2.ASP?STRANIO=2023&amp;STRNOFOLIO=2410&amp;STRIDCONTRATISTA=0&amp;STRMITABLA0=5373" TargetMode="External"/><Relationship Id="rId58" Type="http://schemas.openxmlformats.org/officeDocument/2006/relationships/hyperlink" Target="http://transparencia.ags.gob.mx/SOPMA/NoAplica.pdf" TargetMode="External"/><Relationship Id="rId66" Type="http://schemas.openxmlformats.org/officeDocument/2006/relationships/hyperlink" Target="http://www.ags.gob.mx/SOPMA/TRANSPARENCIA/REPORTESVARIOS/CONTRATOS2.ASP?STRANIO=2023&amp;STRNOFOLIO=2411&amp;STRIDCONTRATISTA=0&amp;STRMITABLA0=5363" TargetMode="External"/><Relationship Id="rId74" Type="http://schemas.openxmlformats.org/officeDocument/2006/relationships/hyperlink" Target="http://www.ags.gob.mx/SOPMA/TRANSPARENCIA/REPORTESVARIOS/CONTRATOS2.ASP?STRANIO=2023&amp;STRNOFOLIO=2416&amp;STRIDCONTRATISTA=0&amp;STRMITABLA0=5368" TargetMode="External"/><Relationship Id="rId5" Type="http://schemas.openxmlformats.org/officeDocument/2006/relationships/hyperlink" Target="https://1drv.ms/b/s!AlYby612a2fxhnvWv1QtNYw4wJWT?e=HGEkCB" TargetMode="External"/><Relationship Id="rId15" Type="http://schemas.openxmlformats.org/officeDocument/2006/relationships/hyperlink" Target="http://transparencia.ags.gob.mx/SOPMA/2023/DM-0013A02-2023/Contrato001.pdf" TargetMode="External"/><Relationship Id="rId23" Type="http://schemas.openxmlformats.org/officeDocument/2006/relationships/hyperlink" Target="http://transparencia.ags.gob.mx/SOPMA/NoAplica.pdf" TargetMode="External"/><Relationship Id="rId28" Type="http://schemas.openxmlformats.org/officeDocument/2006/relationships/hyperlink" Target="http://transparencia.ags.gob.mx/SOPMA/2023/DM-0013A04-2023/OficioAprobacion001.pdf" TargetMode="External"/><Relationship Id="rId36" Type="http://schemas.openxmlformats.org/officeDocument/2006/relationships/hyperlink" Target="http://transparencia.ags.gob.mx/SOPMA/EnProceso.pdf" TargetMode="External"/><Relationship Id="rId49" Type="http://schemas.openxmlformats.org/officeDocument/2006/relationships/hyperlink" Target="http://transparencia.ags.gob.mx/SOPMA/2023/DM-0013A07-2023/OficioAprobacion001.pdf" TargetMode="External"/><Relationship Id="rId57" Type="http://schemas.openxmlformats.org/officeDocument/2006/relationships/hyperlink" Target="http://transparencia.ags.gob.mx/SOPMA/2023/DM-0013A08-2023/OficioAprobacion001.pdf" TargetMode="External"/><Relationship Id="rId61" Type="http://schemas.openxmlformats.org/officeDocument/2006/relationships/hyperlink" Target="http://transparencia.ags.gob.mx/SOPMA/EnProceso.pdf" TargetMode="External"/><Relationship Id="rId10" Type="http://schemas.openxmlformats.org/officeDocument/2006/relationships/hyperlink" Target="http://www.ags.gob.mx/SOPMA/TRANSPARENCIA/REPORTESVARIOS/CONTRATOS2.ASP?STRANIO=2023&amp;STRNOFOLIO=2410&amp;STRIDCONTRATISTA=0&amp;STRMITABLA0=5364" TargetMode="External"/><Relationship Id="rId19" Type="http://schemas.openxmlformats.org/officeDocument/2006/relationships/hyperlink" Target="http://transparencia.ags.gob.mx/SOPMA/2023/DM-0013A02-2023/ActaFisica001.pdf" TargetMode="External"/><Relationship Id="rId31" Type="http://schemas.openxmlformats.org/officeDocument/2006/relationships/hyperlink" Target="http://www.ags.gob.mx/SOPMA/TRANSPARENCIA/REPORTESVARIOS/CONTRATOS2.ASP?STRANIO=2023&amp;STRNOFOLIO=2410&amp;STRIDCONTRATISTA=0&amp;STRMITABLA0=5367" TargetMode="External"/><Relationship Id="rId44" Type="http://schemas.openxmlformats.org/officeDocument/2006/relationships/hyperlink" Target="http://transparencia.ags.gob.mx/SOPMA/NoAplica.pdf" TargetMode="External"/><Relationship Id="rId52" Type="http://schemas.openxmlformats.org/officeDocument/2006/relationships/hyperlink" Target="http://www.ags.gob.mx/SOPMA/TRANSPARENCIA/REPORTESVARIOS/CONTRATOS2.ASP?STRANIO=2023&amp;STRNOFOLIO=2410&amp;STRIDCONTRATISTA=0&amp;STRMITABLA0=5373" TargetMode="External"/><Relationship Id="rId60" Type="http://schemas.openxmlformats.org/officeDocument/2006/relationships/hyperlink" Target="http://www.ags.gob.mx/SOPMA/TRANSPARENCIA/REPORTESVARIOS/CONTRATOS2.ASP?STRANIO=2023&amp;STRNOFOLIO=2410&amp;STRIDCONTRATISTA=0&amp;STRMITABLA0=5374" TargetMode="External"/><Relationship Id="rId65" Type="http://schemas.openxmlformats.org/officeDocument/2006/relationships/hyperlink" Target="http://transparencia.ags.gob.mx/SOPMA/NoAplica.pdf" TargetMode="External"/><Relationship Id="rId73" Type="http://schemas.openxmlformats.org/officeDocument/2006/relationships/hyperlink" Target="http://www.ags.gob.mx/SOPMA/TRANSPARENCIA/REPORTESVARIOS/CONTRATOS2.ASP?STRANIO=2023&amp;STRNOFOLIO=2416&amp;STRIDCONTRATISTA=0&amp;STRMITABLA0=5368" TargetMode="External"/><Relationship Id="rId4" Type="http://schemas.openxmlformats.org/officeDocument/2006/relationships/hyperlink" Target="https://1drv.ms/b/s!AlYby612a2fxhnrtuSsyF--xbqBl?e=nCJgSQ" TargetMode="External"/><Relationship Id="rId9" Type="http://schemas.openxmlformats.org/officeDocument/2006/relationships/hyperlink" Target="http://transparencia.ags.gob.mx/SOPMA/NoAplica.pdf" TargetMode="External"/><Relationship Id="rId14" Type="http://schemas.openxmlformats.org/officeDocument/2006/relationships/hyperlink" Target="http://transparencia.ags.gob.mx/SOPMA/2023/DM-0013A02-2023/OficioAprobacion001.pdf" TargetMode="External"/><Relationship Id="rId22" Type="http://schemas.openxmlformats.org/officeDocument/2006/relationships/hyperlink" Target="http://transparencia.ags.gob.mx/SOPMA/2023/DM-0013A03-2023/Contrato001.pdf" TargetMode="External"/><Relationship Id="rId27" Type="http://schemas.openxmlformats.org/officeDocument/2006/relationships/hyperlink" Target="http://transparencia.ags.gob.mx/SOPMA/EnProceso.pdf" TargetMode="External"/><Relationship Id="rId30" Type="http://schemas.openxmlformats.org/officeDocument/2006/relationships/hyperlink" Target="http://transparencia.ags.gob.mx/SOPMA/NoAplica.pdf" TargetMode="External"/><Relationship Id="rId35" Type="http://schemas.openxmlformats.org/officeDocument/2006/relationships/hyperlink" Target="http://transparencia.ags.gob.mx/SOPMA/2023/DM-0013A05-2023/OficioAprobacion001.pdf" TargetMode="External"/><Relationship Id="rId43" Type="http://schemas.openxmlformats.org/officeDocument/2006/relationships/hyperlink" Target="http://transparencia.ags.gob.mx/SOPMA/EnProceso.pdf" TargetMode="External"/><Relationship Id="rId48" Type="http://schemas.openxmlformats.org/officeDocument/2006/relationships/hyperlink" Target="http://transparencia.ags.gob.mx/SOPMA/EnProceso.pdf" TargetMode="External"/><Relationship Id="rId56" Type="http://schemas.openxmlformats.org/officeDocument/2006/relationships/hyperlink" Target="http://transparencia.ags.gob.mx/SOPMA/2023/DM-0013A08-2023/OficioAprobacion001.pdf" TargetMode="External"/><Relationship Id="rId64" Type="http://schemas.openxmlformats.org/officeDocument/2006/relationships/hyperlink" Target="http://transparencia.ags.gob.mx/SOPMA/2023/DM-0017-2023/Contrato001.pdf" TargetMode="External"/><Relationship Id="rId69" Type="http://schemas.openxmlformats.org/officeDocument/2006/relationships/hyperlink" Target="http://transparencia.ags.gob.mx/SOPMA/2023/DM-0017-2023/ActaFinanciera001.pdf" TargetMode="External"/><Relationship Id="rId8" Type="http://schemas.openxmlformats.org/officeDocument/2006/relationships/hyperlink" Target="http://transparencia.ags.gob.mx/SOPMA/2023/DM-0013A01-2023/Contrato001.pdf" TargetMode="External"/><Relationship Id="rId51" Type="http://schemas.openxmlformats.org/officeDocument/2006/relationships/hyperlink" Target="http://transparencia.ags.gob.mx/SOPMA/NoAplica.pdf" TargetMode="External"/><Relationship Id="rId72" Type="http://schemas.openxmlformats.org/officeDocument/2006/relationships/hyperlink" Target="http://transparencia.ags.gob.mx/SOPMA/NoAplica.pdf" TargetMode="External"/><Relationship Id="rId3" Type="http://schemas.openxmlformats.org/officeDocument/2006/relationships/hyperlink" Target="https://1drv.ms/b/s!AlYby612a2fxhnmWOhSnA77BmeQb?e=zKFAKS" TargetMode="External"/><Relationship Id="rId12" Type="http://schemas.openxmlformats.org/officeDocument/2006/relationships/hyperlink" Target="http://transparencia.ags.gob.mx/SOPMA/2023/DM-0013A01-2023/ActaFisica001.pdf" TargetMode="External"/><Relationship Id="rId17" Type="http://schemas.openxmlformats.org/officeDocument/2006/relationships/hyperlink" Target="http://www.ags.gob.mx/SOPMA/TRANSPARENCIA/REPORTESVARIOS/CONTRATOS2.ASP?STRANIO=2023&amp;STRNOFOLIO=2410&amp;STRIDCONTRATISTA=0&amp;STRMITABLA0=5365" TargetMode="External"/><Relationship Id="rId25" Type="http://schemas.openxmlformats.org/officeDocument/2006/relationships/hyperlink" Target="http://www.ags.gob.mx/SOPMA/TRANSPARENCIA/REPORTESVARIOS/CONTRATOS2.ASP?STRANIO=2023&amp;STRNOFOLIO=2410&amp;STRIDCONTRATISTA=0&amp;STRMITABLA0=5366" TargetMode="External"/><Relationship Id="rId33" Type="http://schemas.openxmlformats.org/officeDocument/2006/relationships/hyperlink" Target="http://transparencia.ags.gob.mx/SOPMA/EnProceso.pdf" TargetMode="External"/><Relationship Id="rId38" Type="http://schemas.openxmlformats.org/officeDocument/2006/relationships/hyperlink" Target="http://www.ags.gob.mx/SOPMA/TRANSPARENCIA/REPORTESVARIOS/CONTRATOS2.ASP?STRANIO=2023&amp;STRNOFOLIO=2410&amp;STRIDCONTRATISTA=0&amp;STRMITABLA0=5371" TargetMode="External"/><Relationship Id="rId46" Type="http://schemas.openxmlformats.org/officeDocument/2006/relationships/hyperlink" Target="http://www.ags.gob.mx/SOPMA/TRANSPARENCIA/REPORTESVARIOS/CONTRATOS2.ASP?STRANIO=2023&amp;STRNOFOLIO=2410&amp;STRIDCONTRATISTA=0&amp;STRMITABLA0=5370" TargetMode="External"/><Relationship Id="rId59" Type="http://schemas.openxmlformats.org/officeDocument/2006/relationships/hyperlink" Target="http://www.ags.gob.mx/SOPMA/TRANSPARENCIA/REPORTESVARIOS/CONTRATOS2.ASP?STRANIO=2023&amp;STRNOFOLIO=2410&amp;STRIDCONTRATISTA=0&amp;STRMITABLA0=5374" TargetMode="External"/><Relationship Id="rId67" Type="http://schemas.openxmlformats.org/officeDocument/2006/relationships/hyperlink" Target="http://www.ags.gob.mx/SOPMA/TRANSPARENCIA/REPORTESVARIOS/CONTRATOS2.ASP?STRANIO=2023&amp;STRNOFOLIO=2411&amp;STRIDCONTRATISTA=0&amp;STRMITABLA0=5363" TargetMode="External"/><Relationship Id="rId20" Type="http://schemas.openxmlformats.org/officeDocument/2006/relationships/hyperlink" Target="http://transparencia.ags.gob.mx/SOPMA/2023/DM-0013A02-2023/ActaFinanciera001.pdf" TargetMode="External"/><Relationship Id="rId41" Type="http://schemas.openxmlformats.org/officeDocument/2006/relationships/hyperlink" Target="http://transparencia.ags.gob.mx/SOPMA/EnProceso.pdf" TargetMode="External"/><Relationship Id="rId54" Type="http://schemas.openxmlformats.org/officeDocument/2006/relationships/hyperlink" Target="http://transparencia.ags.gob.mx/SOPMA/EnProceso.pdf" TargetMode="External"/><Relationship Id="rId62" Type="http://schemas.openxmlformats.org/officeDocument/2006/relationships/hyperlink" Target="http://transparencia.ags.gob.mx/SOPMA/EnProceso.pdf" TargetMode="External"/><Relationship Id="rId70" Type="http://schemas.openxmlformats.org/officeDocument/2006/relationships/hyperlink" Target="http://transparencia.ags.gob.mx/SOPMA/2023/DM-0021-2023/OficioAprobacion001.pdf" TargetMode="External"/><Relationship Id="rId75" Type="http://schemas.openxmlformats.org/officeDocument/2006/relationships/hyperlink" Target="http://transparencia.ags.gob.mx/SOPMA/EnProceso.pdf" TargetMode="External"/><Relationship Id="rId1" Type="http://schemas.openxmlformats.org/officeDocument/2006/relationships/hyperlink" Target="https://1drv.ms/b/s!AlYby612a2fxhnNqSi2ETXfG0mqT?e=NguNLV" TargetMode="External"/><Relationship Id="rId6" Type="http://schemas.openxmlformats.org/officeDocument/2006/relationships/hyperlink" Target="https://1drv.ms/b/s!AlYby612a2fxhn1yRBc9J-cxxIQH?e=9BPX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hyperlink" Target="http://transparencia.ags.gob.mx/SOPMA/NoAplica.pdf" TargetMode="External"/><Relationship Id="rId3" Type="http://schemas.openxmlformats.org/officeDocument/2006/relationships/hyperlink" Target="http://transparencia.ags.gob.mx/SOPMA/NoAplica.pdf" TargetMode="External"/><Relationship Id="rId7" Type="http://schemas.openxmlformats.org/officeDocument/2006/relationships/hyperlink" Target="http://transparencia.ags.gob.mx/SOPMA/NoAplica.pdf" TargetMode="External"/><Relationship Id="rId2" Type="http://schemas.openxmlformats.org/officeDocument/2006/relationships/hyperlink" Target="http://transparencia.ags.gob.mx/SOPMA/2023/DM-0017-2023/ImpactoAmb001.pdf" TargetMode="External"/><Relationship Id="rId1" Type="http://schemas.openxmlformats.org/officeDocument/2006/relationships/hyperlink" Target="https://1drv.ms/b/s!AlYby612a2fxgRVLKt3WSeHc5Eht?e=7Upl3a" TargetMode="External"/><Relationship Id="rId6" Type="http://schemas.openxmlformats.org/officeDocument/2006/relationships/hyperlink" Target="http://transparencia.ags.gob.mx/SOPMA/NoAplica.pdf" TargetMode="External"/><Relationship Id="rId11" Type="http://schemas.openxmlformats.org/officeDocument/2006/relationships/hyperlink" Target="http://transparencia.ags.gob.mx/SOPMA/NoAplica.pdf" TargetMode="External"/><Relationship Id="rId5" Type="http://schemas.openxmlformats.org/officeDocument/2006/relationships/hyperlink" Target="http://transparencia.ags.gob.mx/SOPMA/NoAplica.pdf" TargetMode="External"/><Relationship Id="rId10" Type="http://schemas.openxmlformats.org/officeDocument/2006/relationships/hyperlink" Target="http://transparencia.ags.gob.mx/SOPMA/NoAplica.pdf" TargetMode="External"/><Relationship Id="rId4" Type="http://schemas.openxmlformats.org/officeDocument/2006/relationships/hyperlink" Target="http://transparencia.ags.gob.mx/SOPMA/NoAplica.pdf" TargetMode="External"/><Relationship Id="rId9" Type="http://schemas.openxmlformats.org/officeDocument/2006/relationships/hyperlink" Target="http://transparencia.ags.gob.mx/SOPMA/NoAplica.pdf"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transparencia.ags.gob.mx/SOPMA/EnProceso.pdf" TargetMode="External"/><Relationship Id="rId1" Type="http://schemas.openxmlformats.org/officeDocument/2006/relationships/hyperlink" Target="https://1drv.ms/b/s!AlYby612a2fxgRbHjcFEb3_WsV95?e=QAsP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3"/>
  <sheetViews>
    <sheetView tabSelected="1" topLeftCell="A2" zoomScaleNormal="100"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69"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6.5703125" customWidth="1"/>
    <col min="48" max="48" width="167.2851562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70.28515625"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73.5703125" customWidth="1"/>
  </cols>
  <sheetData>
    <row r="1" spans="1:67" hidden="1" x14ac:dyDescent="0.25">
      <c r="A1" t="s">
        <v>0</v>
      </c>
    </row>
    <row r="2" spans="1:67" x14ac:dyDescent="0.25">
      <c r="A2" s="15" t="s">
        <v>1</v>
      </c>
      <c r="B2" s="16"/>
      <c r="C2" s="16"/>
      <c r="D2" s="15" t="s">
        <v>2</v>
      </c>
      <c r="E2" s="16"/>
      <c r="F2" s="16"/>
      <c r="G2" s="15" t="s">
        <v>3</v>
      </c>
      <c r="H2" s="16"/>
      <c r="I2" s="16"/>
    </row>
    <row r="3" spans="1:67" x14ac:dyDescent="0.25">
      <c r="A3" s="17" t="s">
        <v>4</v>
      </c>
      <c r="B3" s="16"/>
      <c r="C3" s="16"/>
      <c r="D3" s="17" t="s">
        <v>5</v>
      </c>
      <c r="E3" s="16"/>
      <c r="F3" s="16"/>
      <c r="G3" s="17" t="s">
        <v>6</v>
      </c>
      <c r="H3" s="16"/>
      <c r="I3" s="1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5" t="s">
        <v>83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90" x14ac:dyDescent="0.25">
      <c r="A8" s="9">
        <v>2023</v>
      </c>
      <c r="B8" s="10">
        <v>45017</v>
      </c>
      <c r="C8" s="10">
        <v>45107</v>
      </c>
      <c r="D8" s="9" t="s">
        <v>151</v>
      </c>
      <c r="E8" s="9" t="s">
        <v>157</v>
      </c>
      <c r="F8" s="9" t="s">
        <v>158</v>
      </c>
      <c r="G8" s="9" t="s">
        <v>293</v>
      </c>
      <c r="H8" s="9" t="s">
        <v>299</v>
      </c>
      <c r="I8" s="11" t="s">
        <v>384</v>
      </c>
      <c r="J8" s="9" t="s">
        <v>302</v>
      </c>
      <c r="K8" s="9">
        <v>1</v>
      </c>
      <c r="L8" s="12" t="s">
        <v>307</v>
      </c>
      <c r="M8" s="12" t="s">
        <v>308</v>
      </c>
      <c r="N8" s="12" t="s">
        <v>309</v>
      </c>
      <c r="O8" s="12" t="s">
        <v>310</v>
      </c>
      <c r="P8" s="9" t="s">
        <v>161</v>
      </c>
      <c r="Q8" s="12" t="s">
        <v>319</v>
      </c>
      <c r="R8" s="9" t="s">
        <v>168</v>
      </c>
      <c r="S8" s="9" t="s">
        <v>324</v>
      </c>
      <c r="T8" s="9">
        <v>104</v>
      </c>
      <c r="U8" s="9">
        <v>0</v>
      </c>
      <c r="V8" s="9" t="s">
        <v>202</v>
      </c>
      <c r="W8" s="9" t="s">
        <v>332</v>
      </c>
      <c r="X8" s="9">
        <v>1</v>
      </c>
      <c r="Y8" s="9" t="s">
        <v>248</v>
      </c>
      <c r="Z8" s="9">
        <v>1</v>
      </c>
      <c r="AA8" s="9" t="s">
        <v>248</v>
      </c>
      <c r="AB8" s="9">
        <v>1</v>
      </c>
      <c r="AC8" s="9" t="s">
        <v>248</v>
      </c>
      <c r="AD8" s="9">
        <v>20126</v>
      </c>
      <c r="AE8" s="9" t="s">
        <v>226</v>
      </c>
      <c r="AF8" s="9" t="s">
        <v>337</v>
      </c>
      <c r="AG8" s="9" t="s">
        <v>337</v>
      </c>
      <c r="AH8" s="9" t="s">
        <v>337</v>
      </c>
      <c r="AI8" s="9" t="s">
        <v>338</v>
      </c>
      <c r="AJ8" s="9" t="s">
        <v>338</v>
      </c>
      <c r="AK8" s="13" t="s">
        <v>343</v>
      </c>
      <c r="AL8" s="13" t="s">
        <v>343</v>
      </c>
      <c r="AM8" s="13" t="s">
        <v>343</v>
      </c>
      <c r="AN8" s="13" t="s">
        <v>343</v>
      </c>
      <c r="AO8" s="13" t="s">
        <v>343</v>
      </c>
      <c r="AP8" s="13" t="s">
        <v>343</v>
      </c>
      <c r="AQ8" s="13" t="s">
        <v>343</v>
      </c>
      <c r="AR8" s="13" t="s">
        <v>343</v>
      </c>
      <c r="AS8" s="9" t="s">
        <v>158</v>
      </c>
      <c r="AT8" s="9">
        <v>1</v>
      </c>
      <c r="AU8" s="13" t="s">
        <v>343</v>
      </c>
      <c r="AV8" s="9" t="s">
        <v>302</v>
      </c>
      <c r="AW8" s="13" t="s">
        <v>343</v>
      </c>
      <c r="AX8" s="13" t="s">
        <v>343</v>
      </c>
      <c r="AY8" s="13" t="s">
        <v>343</v>
      </c>
      <c r="AZ8" s="13" t="s">
        <v>344</v>
      </c>
      <c r="BA8" s="13" t="s">
        <v>345</v>
      </c>
      <c r="BB8" s="9" t="s">
        <v>346</v>
      </c>
      <c r="BC8" s="9">
        <v>1111</v>
      </c>
      <c r="BD8" s="9">
        <v>1</v>
      </c>
      <c r="BE8" s="9" t="s">
        <v>259</v>
      </c>
      <c r="BF8" s="9">
        <v>1</v>
      </c>
      <c r="BG8" s="9" t="s">
        <v>348</v>
      </c>
      <c r="BH8" s="13" t="s">
        <v>349</v>
      </c>
      <c r="BI8" s="13" t="s">
        <v>350</v>
      </c>
      <c r="BJ8" s="13" t="s">
        <v>351</v>
      </c>
      <c r="BK8" s="13" t="s">
        <v>352</v>
      </c>
      <c r="BL8" s="9" t="s">
        <v>394</v>
      </c>
      <c r="BM8" s="10">
        <v>45114</v>
      </c>
      <c r="BN8" s="10">
        <v>45114</v>
      </c>
      <c r="BO8" s="14" t="s">
        <v>353</v>
      </c>
    </row>
    <row r="9" spans="1:67" ht="90" x14ac:dyDescent="0.25">
      <c r="A9" s="9">
        <v>2023</v>
      </c>
      <c r="B9" s="10">
        <v>45017</v>
      </c>
      <c r="C9" s="10">
        <v>45107</v>
      </c>
      <c r="D9" s="9" t="s">
        <v>151</v>
      </c>
      <c r="E9" s="9" t="s">
        <v>157</v>
      </c>
      <c r="F9" s="9" t="s">
        <v>158</v>
      </c>
      <c r="G9" s="9" t="s">
        <v>294</v>
      </c>
      <c r="H9" s="9" t="s">
        <v>299</v>
      </c>
      <c r="I9" s="11" t="s">
        <v>385</v>
      </c>
      <c r="J9" s="9" t="s">
        <v>303</v>
      </c>
      <c r="K9" s="9">
        <v>2</v>
      </c>
      <c r="L9" s="12" t="s">
        <v>311</v>
      </c>
      <c r="M9" s="12" t="s">
        <v>312</v>
      </c>
      <c r="N9" s="12" t="s">
        <v>313</v>
      </c>
      <c r="O9" s="12" t="s">
        <v>310</v>
      </c>
      <c r="P9" s="9" t="s">
        <v>161</v>
      </c>
      <c r="Q9" s="12" t="s">
        <v>320</v>
      </c>
      <c r="R9" s="9" t="s">
        <v>176</v>
      </c>
      <c r="S9" s="9" t="s">
        <v>325</v>
      </c>
      <c r="T9" s="9">
        <v>1428</v>
      </c>
      <c r="U9" s="9" t="s">
        <v>329</v>
      </c>
      <c r="V9" s="9" t="s">
        <v>202</v>
      </c>
      <c r="W9" s="9" t="s">
        <v>333</v>
      </c>
      <c r="X9" s="9">
        <v>1</v>
      </c>
      <c r="Y9" s="9" t="s">
        <v>248</v>
      </c>
      <c r="Z9" s="9">
        <v>1</v>
      </c>
      <c r="AA9" s="9" t="s">
        <v>248</v>
      </c>
      <c r="AB9" s="9">
        <v>1</v>
      </c>
      <c r="AC9" s="9" t="s">
        <v>248</v>
      </c>
      <c r="AD9" s="9">
        <v>20263</v>
      </c>
      <c r="AE9" s="9" t="s">
        <v>226</v>
      </c>
      <c r="AF9" s="9" t="s">
        <v>337</v>
      </c>
      <c r="AG9" s="9" t="s">
        <v>337</v>
      </c>
      <c r="AH9" s="9" t="s">
        <v>337</v>
      </c>
      <c r="AI9" s="9" t="s">
        <v>339</v>
      </c>
      <c r="AJ9" s="9" t="s">
        <v>339</v>
      </c>
      <c r="AK9" s="13" t="s">
        <v>343</v>
      </c>
      <c r="AL9" s="13" t="s">
        <v>343</v>
      </c>
      <c r="AM9" s="13" t="s">
        <v>343</v>
      </c>
      <c r="AN9" s="13" t="s">
        <v>343</v>
      </c>
      <c r="AO9" s="13" t="s">
        <v>343</v>
      </c>
      <c r="AP9" s="13" t="s">
        <v>343</v>
      </c>
      <c r="AQ9" s="13" t="s">
        <v>343</v>
      </c>
      <c r="AR9" s="13" t="s">
        <v>343</v>
      </c>
      <c r="AS9" s="9" t="s">
        <v>158</v>
      </c>
      <c r="AT9" s="9">
        <v>1</v>
      </c>
      <c r="AU9" s="13" t="s">
        <v>343</v>
      </c>
      <c r="AV9" s="9" t="s">
        <v>303</v>
      </c>
      <c r="AW9" s="13" t="s">
        <v>343</v>
      </c>
      <c r="AX9" s="13" t="s">
        <v>343</v>
      </c>
      <c r="AY9" s="13" t="s">
        <v>343</v>
      </c>
      <c r="AZ9" s="13" t="s">
        <v>344</v>
      </c>
      <c r="BA9" s="13" t="s">
        <v>345</v>
      </c>
      <c r="BB9" s="9" t="s">
        <v>347</v>
      </c>
      <c r="BC9" s="9">
        <v>1111</v>
      </c>
      <c r="BD9" s="9">
        <v>1</v>
      </c>
      <c r="BE9" s="9" t="s">
        <v>259</v>
      </c>
      <c r="BF9" s="9">
        <v>1</v>
      </c>
      <c r="BG9" s="9" t="s">
        <v>348</v>
      </c>
      <c r="BH9" s="13" t="s">
        <v>350</v>
      </c>
      <c r="BI9" s="13" t="s">
        <v>350</v>
      </c>
      <c r="BJ9" s="13" t="s">
        <v>351</v>
      </c>
      <c r="BK9" s="13" t="s">
        <v>352</v>
      </c>
      <c r="BL9" s="9" t="s">
        <v>394</v>
      </c>
      <c r="BM9" s="10">
        <v>45114</v>
      </c>
      <c r="BN9" s="10">
        <v>45114</v>
      </c>
      <c r="BO9" s="14" t="s">
        <v>353</v>
      </c>
    </row>
    <row r="10" spans="1:67" ht="90" x14ac:dyDescent="0.25">
      <c r="A10" s="9">
        <v>2023</v>
      </c>
      <c r="B10" s="10">
        <v>45017</v>
      </c>
      <c r="C10" s="10">
        <v>45107</v>
      </c>
      <c r="D10" s="9" t="s">
        <v>151</v>
      </c>
      <c r="E10" s="9" t="s">
        <v>155</v>
      </c>
      <c r="F10" s="9" t="s">
        <v>158</v>
      </c>
      <c r="G10" s="9" t="s">
        <v>295</v>
      </c>
      <c r="H10" s="9" t="s">
        <v>300</v>
      </c>
      <c r="I10" s="11" t="s">
        <v>386</v>
      </c>
      <c r="J10" s="9" t="s">
        <v>304</v>
      </c>
      <c r="K10" s="9">
        <v>3</v>
      </c>
      <c r="L10" s="12" t="s">
        <v>314</v>
      </c>
      <c r="M10" s="12" t="s">
        <v>315</v>
      </c>
      <c r="N10" s="12" t="s">
        <v>314</v>
      </c>
      <c r="O10" s="12" t="s">
        <v>316</v>
      </c>
      <c r="P10" s="9" t="s">
        <v>160</v>
      </c>
      <c r="Q10" s="12" t="s">
        <v>321</v>
      </c>
      <c r="R10" s="9" t="s">
        <v>168</v>
      </c>
      <c r="S10" s="9" t="s">
        <v>326</v>
      </c>
      <c r="T10" s="9">
        <v>126</v>
      </c>
      <c r="U10" s="9" t="s">
        <v>330</v>
      </c>
      <c r="V10" s="9" t="s">
        <v>202</v>
      </c>
      <c r="W10" s="9" t="s">
        <v>334</v>
      </c>
      <c r="X10" s="9">
        <v>1</v>
      </c>
      <c r="Y10" s="9" t="s">
        <v>248</v>
      </c>
      <c r="Z10" s="9">
        <v>1</v>
      </c>
      <c r="AA10" s="9" t="s">
        <v>248</v>
      </c>
      <c r="AB10" s="9">
        <v>1</v>
      </c>
      <c r="AC10" s="9" t="s">
        <v>248</v>
      </c>
      <c r="AD10" s="9">
        <v>20129</v>
      </c>
      <c r="AE10" s="9" t="s">
        <v>226</v>
      </c>
      <c r="AF10" s="9" t="s">
        <v>337</v>
      </c>
      <c r="AG10" s="9" t="s">
        <v>337</v>
      </c>
      <c r="AH10" s="9" t="s">
        <v>337</v>
      </c>
      <c r="AI10" s="9" t="s">
        <v>340</v>
      </c>
      <c r="AJ10" s="9" t="s">
        <v>340</v>
      </c>
      <c r="AK10" s="13" t="s">
        <v>343</v>
      </c>
      <c r="AL10" s="13" t="s">
        <v>343</v>
      </c>
      <c r="AM10" s="13" t="s">
        <v>343</v>
      </c>
      <c r="AN10" s="13" t="s">
        <v>343</v>
      </c>
      <c r="AO10" s="13" t="s">
        <v>343</v>
      </c>
      <c r="AP10" s="13" t="s">
        <v>343</v>
      </c>
      <c r="AQ10" s="13" t="s">
        <v>343</v>
      </c>
      <c r="AR10" s="13" t="s">
        <v>343</v>
      </c>
      <c r="AS10" s="9" t="s">
        <v>158</v>
      </c>
      <c r="AT10" s="9">
        <v>1</v>
      </c>
      <c r="AU10" s="13" t="s">
        <v>343</v>
      </c>
      <c r="AV10" s="9" t="s">
        <v>304</v>
      </c>
      <c r="AW10" s="13" t="s">
        <v>343</v>
      </c>
      <c r="AX10" s="13" t="s">
        <v>343</v>
      </c>
      <c r="AY10" s="13" t="s">
        <v>343</v>
      </c>
      <c r="AZ10" s="13" t="s">
        <v>344</v>
      </c>
      <c r="BA10" s="13" t="s">
        <v>345</v>
      </c>
      <c r="BB10" s="9" t="s">
        <v>347</v>
      </c>
      <c r="BC10" s="9">
        <v>1111</v>
      </c>
      <c r="BD10" s="9">
        <v>1</v>
      </c>
      <c r="BE10" s="9" t="s">
        <v>259</v>
      </c>
      <c r="BF10" s="9">
        <v>1</v>
      </c>
      <c r="BG10" s="9" t="s">
        <v>348</v>
      </c>
      <c r="BH10" s="13" t="s">
        <v>350</v>
      </c>
      <c r="BI10" s="13" t="s">
        <v>350</v>
      </c>
      <c r="BJ10" s="13" t="s">
        <v>351</v>
      </c>
      <c r="BK10" s="13" t="s">
        <v>352</v>
      </c>
      <c r="BL10" s="9" t="s">
        <v>394</v>
      </c>
      <c r="BM10" s="10">
        <v>45114</v>
      </c>
      <c r="BN10" s="10">
        <v>45114</v>
      </c>
      <c r="BO10" s="14" t="s">
        <v>353</v>
      </c>
    </row>
    <row r="11" spans="1:67" ht="90" x14ac:dyDescent="0.25">
      <c r="A11" s="9">
        <v>2023</v>
      </c>
      <c r="B11" s="10">
        <v>45017</v>
      </c>
      <c r="C11" s="10">
        <v>45107</v>
      </c>
      <c r="D11" s="9" t="s">
        <v>151</v>
      </c>
      <c r="E11" s="9" t="s">
        <v>157</v>
      </c>
      <c r="F11" s="9" t="s">
        <v>158</v>
      </c>
      <c r="G11" s="9" t="s">
        <v>296</v>
      </c>
      <c r="H11" s="9" t="s">
        <v>300</v>
      </c>
      <c r="I11" s="11" t="s">
        <v>387</v>
      </c>
      <c r="J11" s="9" t="s">
        <v>305</v>
      </c>
      <c r="K11" s="9">
        <v>4</v>
      </c>
      <c r="L11" s="12" t="s">
        <v>314</v>
      </c>
      <c r="M11" s="12" t="s">
        <v>315</v>
      </c>
      <c r="N11" s="12" t="s">
        <v>314</v>
      </c>
      <c r="O11" s="12" t="s">
        <v>317</v>
      </c>
      <c r="P11" s="9" t="s">
        <v>160</v>
      </c>
      <c r="Q11" s="12" t="s">
        <v>322</v>
      </c>
      <c r="R11" s="9" t="s">
        <v>168</v>
      </c>
      <c r="S11" s="9" t="s">
        <v>327</v>
      </c>
      <c r="T11" s="9">
        <v>201</v>
      </c>
      <c r="U11" s="9">
        <v>0</v>
      </c>
      <c r="V11" s="9" t="s">
        <v>193</v>
      </c>
      <c r="W11" s="9" t="s">
        <v>335</v>
      </c>
      <c r="X11" s="9">
        <v>1</v>
      </c>
      <c r="Y11" s="9" t="s">
        <v>248</v>
      </c>
      <c r="Z11" s="9">
        <v>1</v>
      </c>
      <c r="AA11" s="9" t="s">
        <v>248</v>
      </c>
      <c r="AB11" s="9">
        <v>1</v>
      </c>
      <c r="AC11" s="9" t="s">
        <v>248</v>
      </c>
      <c r="AD11" s="9">
        <v>20030</v>
      </c>
      <c r="AE11" s="9" t="s">
        <v>226</v>
      </c>
      <c r="AF11" s="9" t="s">
        <v>337</v>
      </c>
      <c r="AG11" s="9" t="s">
        <v>337</v>
      </c>
      <c r="AH11" s="9" t="s">
        <v>337</v>
      </c>
      <c r="AI11" s="9" t="s">
        <v>341</v>
      </c>
      <c r="AJ11" s="9" t="s">
        <v>341</v>
      </c>
      <c r="AK11" s="13" t="s">
        <v>343</v>
      </c>
      <c r="AL11" s="13" t="s">
        <v>343</v>
      </c>
      <c r="AM11" s="13" t="s">
        <v>343</v>
      </c>
      <c r="AN11" s="13" t="s">
        <v>343</v>
      </c>
      <c r="AO11" s="13" t="s">
        <v>343</v>
      </c>
      <c r="AP11" s="13" t="s">
        <v>343</v>
      </c>
      <c r="AQ11" s="13" t="s">
        <v>343</v>
      </c>
      <c r="AR11" s="13" t="s">
        <v>343</v>
      </c>
      <c r="AS11" s="9" t="s">
        <v>158</v>
      </c>
      <c r="AT11" s="9">
        <v>1</v>
      </c>
      <c r="AU11" s="13" t="s">
        <v>343</v>
      </c>
      <c r="AV11" s="9" t="s">
        <v>305</v>
      </c>
      <c r="AW11" s="13" t="s">
        <v>343</v>
      </c>
      <c r="AX11" s="13" t="s">
        <v>343</v>
      </c>
      <c r="AY11" s="13" t="s">
        <v>343</v>
      </c>
      <c r="AZ11" s="13" t="s">
        <v>344</v>
      </c>
      <c r="BA11" s="13" t="s">
        <v>345</v>
      </c>
      <c r="BB11" s="9" t="s">
        <v>347</v>
      </c>
      <c r="BC11" s="9">
        <v>1111</v>
      </c>
      <c r="BD11" s="9">
        <v>1</v>
      </c>
      <c r="BE11" s="9" t="s">
        <v>259</v>
      </c>
      <c r="BF11" s="9">
        <v>1</v>
      </c>
      <c r="BG11" s="9" t="s">
        <v>348</v>
      </c>
      <c r="BH11" s="13" t="s">
        <v>350</v>
      </c>
      <c r="BI11" s="13" t="s">
        <v>350</v>
      </c>
      <c r="BJ11" s="13" t="s">
        <v>351</v>
      </c>
      <c r="BK11" s="13" t="s">
        <v>352</v>
      </c>
      <c r="BL11" s="9" t="s">
        <v>394</v>
      </c>
      <c r="BM11" s="10">
        <v>45114</v>
      </c>
      <c r="BN11" s="10">
        <v>45114</v>
      </c>
      <c r="BO11" s="14" t="s">
        <v>353</v>
      </c>
    </row>
    <row r="12" spans="1:67" ht="90" x14ac:dyDescent="0.25">
      <c r="A12" s="9">
        <v>2023</v>
      </c>
      <c r="B12" s="10">
        <v>45017</v>
      </c>
      <c r="C12" s="10">
        <v>45107</v>
      </c>
      <c r="D12" s="9" t="s">
        <v>151</v>
      </c>
      <c r="E12" s="9" t="s">
        <v>155</v>
      </c>
      <c r="F12" s="9" t="s">
        <v>158</v>
      </c>
      <c r="G12" s="9" t="s">
        <v>297</v>
      </c>
      <c r="H12" s="9" t="s">
        <v>301</v>
      </c>
      <c r="I12" s="11" t="s">
        <v>388</v>
      </c>
      <c r="J12" s="9" t="s">
        <v>306</v>
      </c>
      <c r="K12" s="9">
        <v>5</v>
      </c>
      <c r="L12" s="12" t="s">
        <v>314</v>
      </c>
      <c r="M12" s="12" t="s">
        <v>315</v>
      </c>
      <c r="N12" s="12" t="s">
        <v>314</v>
      </c>
      <c r="O12" s="12" t="s">
        <v>318</v>
      </c>
      <c r="P12" s="9" t="s">
        <v>160</v>
      </c>
      <c r="Q12" s="12" t="s">
        <v>323</v>
      </c>
      <c r="R12" s="9" t="s">
        <v>168</v>
      </c>
      <c r="S12" s="9" t="s">
        <v>328</v>
      </c>
      <c r="T12" s="9">
        <v>338</v>
      </c>
      <c r="U12" s="9" t="s">
        <v>331</v>
      </c>
      <c r="V12" s="9" t="s">
        <v>193</v>
      </c>
      <c r="W12" s="9" t="s">
        <v>336</v>
      </c>
      <c r="X12" s="9">
        <v>1</v>
      </c>
      <c r="Y12" s="9" t="s">
        <v>248</v>
      </c>
      <c r="Z12" s="9">
        <v>1</v>
      </c>
      <c r="AA12" s="9" t="s">
        <v>248</v>
      </c>
      <c r="AB12" s="9">
        <v>1</v>
      </c>
      <c r="AC12" s="9" t="s">
        <v>248</v>
      </c>
      <c r="AD12" s="9">
        <v>20240</v>
      </c>
      <c r="AE12" s="9" t="s">
        <v>226</v>
      </c>
      <c r="AF12" s="9" t="s">
        <v>337</v>
      </c>
      <c r="AG12" s="9" t="s">
        <v>337</v>
      </c>
      <c r="AH12" s="9" t="s">
        <v>337</v>
      </c>
      <c r="AI12" s="9" t="s">
        <v>342</v>
      </c>
      <c r="AJ12" s="9" t="s">
        <v>342</v>
      </c>
      <c r="AK12" s="13" t="s">
        <v>343</v>
      </c>
      <c r="AL12" s="13" t="s">
        <v>343</v>
      </c>
      <c r="AM12" s="13" t="s">
        <v>343</v>
      </c>
      <c r="AN12" s="13" t="s">
        <v>343</v>
      </c>
      <c r="AO12" s="13" t="s">
        <v>343</v>
      </c>
      <c r="AP12" s="13" t="s">
        <v>343</v>
      </c>
      <c r="AQ12" s="13" t="s">
        <v>343</v>
      </c>
      <c r="AR12" s="13" t="s">
        <v>343</v>
      </c>
      <c r="AS12" s="9" t="s">
        <v>158</v>
      </c>
      <c r="AT12" s="9">
        <v>1</v>
      </c>
      <c r="AU12" s="13" t="s">
        <v>343</v>
      </c>
      <c r="AV12" s="9" t="s">
        <v>306</v>
      </c>
      <c r="AW12" s="13" t="s">
        <v>343</v>
      </c>
      <c r="AX12" s="13" t="s">
        <v>343</v>
      </c>
      <c r="AY12" s="13" t="s">
        <v>343</v>
      </c>
      <c r="AZ12" s="13" t="s">
        <v>344</v>
      </c>
      <c r="BA12" s="13" t="s">
        <v>345</v>
      </c>
      <c r="BB12" s="9" t="s">
        <v>347</v>
      </c>
      <c r="BC12" s="9">
        <v>1111</v>
      </c>
      <c r="BD12" s="9">
        <v>1</v>
      </c>
      <c r="BE12" s="9" t="s">
        <v>259</v>
      </c>
      <c r="BF12" s="9">
        <v>1</v>
      </c>
      <c r="BG12" s="9" t="s">
        <v>348</v>
      </c>
      <c r="BH12" s="13" t="s">
        <v>350</v>
      </c>
      <c r="BI12" s="13" t="s">
        <v>350</v>
      </c>
      <c r="BJ12" s="13" t="s">
        <v>351</v>
      </c>
      <c r="BK12" s="13" t="s">
        <v>352</v>
      </c>
      <c r="BL12" s="9" t="s">
        <v>394</v>
      </c>
      <c r="BM12" s="10">
        <v>45114</v>
      </c>
      <c r="BN12" s="10">
        <v>45114</v>
      </c>
      <c r="BO12" s="14" t="s">
        <v>353</v>
      </c>
    </row>
    <row r="13" spans="1:67" ht="90" x14ac:dyDescent="0.25">
      <c r="A13" s="9">
        <v>2023</v>
      </c>
      <c r="B13" s="10">
        <v>45017</v>
      </c>
      <c r="C13" s="10">
        <v>45107</v>
      </c>
      <c r="D13" s="9" t="s">
        <v>151</v>
      </c>
      <c r="E13" s="9" t="s">
        <v>157</v>
      </c>
      <c r="F13" s="9" t="s">
        <v>158</v>
      </c>
      <c r="G13" s="9" t="s">
        <v>298</v>
      </c>
      <c r="H13" s="9" t="s">
        <v>300</v>
      </c>
      <c r="I13" s="11" t="s">
        <v>389</v>
      </c>
      <c r="J13" s="9" t="s">
        <v>373</v>
      </c>
      <c r="K13" s="9">
        <v>6</v>
      </c>
      <c r="L13" s="12" t="s">
        <v>315</v>
      </c>
      <c r="M13" s="12" t="s">
        <v>315</v>
      </c>
      <c r="N13" s="12" t="s">
        <v>315</v>
      </c>
      <c r="O13" s="12" t="s">
        <v>374</v>
      </c>
      <c r="P13" s="9" t="s">
        <v>161</v>
      </c>
      <c r="Q13" s="12" t="s">
        <v>375</v>
      </c>
      <c r="R13" s="9" t="s">
        <v>168</v>
      </c>
      <c r="S13" s="9" t="s">
        <v>378</v>
      </c>
      <c r="T13" s="9">
        <v>203</v>
      </c>
      <c r="U13" s="9">
        <v>0</v>
      </c>
      <c r="V13" s="9" t="s">
        <v>202</v>
      </c>
      <c r="W13" s="9" t="s">
        <v>379</v>
      </c>
      <c r="X13" s="9">
        <v>1</v>
      </c>
      <c r="Y13" s="9" t="s">
        <v>380</v>
      </c>
      <c r="Z13" s="9">
        <v>1</v>
      </c>
      <c r="AA13" s="9" t="s">
        <v>381</v>
      </c>
      <c r="AB13" s="9">
        <v>1</v>
      </c>
      <c r="AC13" s="9" t="s">
        <v>248</v>
      </c>
      <c r="AD13" s="9">
        <v>20116</v>
      </c>
      <c r="AE13" s="9" t="s">
        <v>226</v>
      </c>
      <c r="AF13" s="9" t="s">
        <v>337</v>
      </c>
      <c r="AG13" s="9" t="s">
        <v>337</v>
      </c>
      <c r="AH13" s="9" t="s">
        <v>337</v>
      </c>
      <c r="AI13" s="9" t="s">
        <v>382</v>
      </c>
      <c r="AJ13" s="9" t="s">
        <v>382</v>
      </c>
      <c r="AK13" s="13" t="s">
        <v>343</v>
      </c>
      <c r="AL13" s="13" t="s">
        <v>343</v>
      </c>
      <c r="AM13" s="13" t="s">
        <v>343</v>
      </c>
      <c r="AN13" s="13" t="s">
        <v>343</v>
      </c>
      <c r="AO13" s="13" t="s">
        <v>343</v>
      </c>
      <c r="AP13" s="13" t="s">
        <v>343</v>
      </c>
      <c r="AQ13" s="13" t="s">
        <v>343</v>
      </c>
      <c r="AR13" s="13" t="s">
        <v>343</v>
      </c>
      <c r="AS13" s="9" t="s">
        <v>158</v>
      </c>
      <c r="AT13" s="9">
        <v>1</v>
      </c>
      <c r="AU13" s="13" t="s">
        <v>343</v>
      </c>
      <c r="AV13" s="9" t="s">
        <v>373</v>
      </c>
      <c r="AW13" s="13" t="s">
        <v>343</v>
      </c>
      <c r="AX13" s="13" t="s">
        <v>343</v>
      </c>
      <c r="AY13" s="13" t="s">
        <v>343</v>
      </c>
      <c r="AZ13" s="13" t="s">
        <v>344</v>
      </c>
      <c r="BA13" s="13" t="s">
        <v>345</v>
      </c>
      <c r="BB13" s="9" t="s">
        <v>346</v>
      </c>
      <c r="BC13" s="9">
        <v>1111</v>
      </c>
      <c r="BD13" s="12">
        <v>1</v>
      </c>
      <c r="BE13" s="9" t="s">
        <v>259</v>
      </c>
      <c r="BF13" s="9">
        <v>1</v>
      </c>
      <c r="BG13" s="9" t="s">
        <v>348</v>
      </c>
      <c r="BH13" s="13" t="s">
        <v>350</v>
      </c>
      <c r="BI13" s="13" t="s">
        <v>350</v>
      </c>
      <c r="BJ13" s="13" t="s">
        <v>351</v>
      </c>
      <c r="BK13" s="13" t="s">
        <v>352</v>
      </c>
      <c r="BL13" s="9" t="s">
        <v>394</v>
      </c>
      <c r="BM13" s="10">
        <v>45114</v>
      </c>
      <c r="BN13" s="10">
        <v>45114</v>
      </c>
      <c r="BO13" s="14" t="s">
        <v>353</v>
      </c>
    </row>
    <row r="14" spans="1:67" ht="75" x14ac:dyDescent="0.25">
      <c r="A14" s="19">
        <v>2023</v>
      </c>
      <c r="B14" s="20" t="s">
        <v>395</v>
      </c>
      <c r="C14" s="20" t="s">
        <v>396</v>
      </c>
      <c r="D14" s="19" t="s">
        <v>151</v>
      </c>
      <c r="E14" s="19" t="s">
        <v>154</v>
      </c>
      <c r="F14" s="19" t="s">
        <v>158</v>
      </c>
      <c r="G14" s="19" t="s">
        <v>397</v>
      </c>
      <c r="H14" s="19" t="s">
        <v>398</v>
      </c>
      <c r="I14" s="21" t="s">
        <v>399</v>
      </c>
      <c r="J14" s="19" t="s">
        <v>400</v>
      </c>
      <c r="K14" s="19">
        <v>7</v>
      </c>
      <c r="L14" s="19" t="s">
        <v>401</v>
      </c>
      <c r="M14" s="19" t="s">
        <v>401</v>
      </c>
      <c r="N14" s="19" t="s">
        <v>401</v>
      </c>
      <c r="O14" s="19" t="s">
        <v>402</v>
      </c>
      <c r="P14" s="19"/>
      <c r="Q14" s="19" t="s">
        <v>403</v>
      </c>
      <c r="R14" s="19" t="s">
        <v>175</v>
      </c>
      <c r="S14" s="19" t="s">
        <v>404</v>
      </c>
      <c r="T14" s="19" t="s">
        <v>405</v>
      </c>
      <c r="U14" s="19"/>
      <c r="V14" s="19" t="s">
        <v>202</v>
      </c>
      <c r="W14" s="19" t="s">
        <v>406</v>
      </c>
      <c r="X14" s="19">
        <v>1</v>
      </c>
      <c r="Y14" s="19" t="s">
        <v>248</v>
      </c>
      <c r="Z14" s="19">
        <v>1</v>
      </c>
      <c r="AA14" s="19" t="s">
        <v>248</v>
      </c>
      <c r="AB14" s="19">
        <v>1</v>
      </c>
      <c r="AC14" s="19" t="s">
        <v>248</v>
      </c>
      <c r="AD14" s="19" t="s">
        <v>407</v>
      </c>
      <c r="AE14" s="19"/>
      <c r="AF14" s="19"/>
      <c r="AG14" s="19"/>
      <c r="AH14" s="19"/>
      <c r="AI14" s="19" t="s">
        <v>408</v>
      </c>
      <c r="AJ14" s="19" t="s">
        <v>409</v>
      </c>
      <c r="AK14" s="19" t="s">
        <v>397</v>
      </c>
      <c r="AL14" s="20" t="s">
        <v>410</v>
      </c>
      <c r="AM14" s="20" t="s">
        <v>411</v>
      </c>
      <c r="AN14" s="20" t="s">
        <v>412</v>
      </c>
      <c r="AO14" s="19">
        <v>117400</v>
      </c>
      <c r="AP14" s="19">
        <v>136184</v>
      </c>
      <c r="AQ14" s="19"/>
      <c r="AR14" s="19"/>
      <c r="AS14" s="19" t="s">
        <v>413</v>
      </c>
      <c r="AT14" s="19" t="s">
        <v>401</v>
      </c>
      <c r="AU14" s="19" t="s">
        <v>414</v>
      </c>
      <c r="AV14" s="19" t="s">
        <v>415</v>
      </c>
      <c r="AW14" s="19"/>
      <c r="AX14" s="20" t="s">
        <v>411</v>
      </c>
      <c r="AY14" s="20" t="s">
        <v>412</v>
      </c>
      <c r="AZ14" s="21" t="s">
        <v>416</v>
      </c>
      <c r="BA14" s="21" t="s">
        <v>417</v>
      </c>
      <c r="BB14" s="19" t="s">
        <v>418</v>
      </c>
      <c r="BC14" s="19" t="s">
        <v>419</v>
      </c>
      <c r="BD14" s="14">
        <v>2</v>
      </c>
      <c r="BE14" s="19" t="s">
        <v>259</v>
      </c>
      <c r="BF14" s="19">
        <v>2</v>
      </c>
      <c r="BG14" s="19" t="s">
        <v>420</v>
      </c>
      <c r="BH14" s="21" t="s">
        <v>421</v>
      </c>
      <c r="BI14" s="21" t="s">
        <v>421</v>
      </c>
      <c r="BJ14" s="21" t="s">
        <v>422</v>
      </c>
      <c r="BK14" s="21" t="s">
        <v>423</v>
      </c>
      <c r="BL14" s="19" t="s">
        <v>424</v>
      </c>
      <c r="BM14" s="20" t="s">
        <v>425</v>
      </c>
      <c r="BN14" s="20" t="s">
        <v>425</v>
      </c>
      <c r="BO14" s="19" t="s">
        <v>426</v>
      </c>
    </row>
    <row r="15" spans="1:67" ht="135" x14ac:dyDescent="0.25">
      <c r="A15" s="19">
        <v>2023</v>
      </c>
      <c r="B15" s="20" t="s">
        <v>395</v>
      </c>
      <c r="C15" s="20" t="s">
        <v>396</v>
      </c>
      <c r="D15" s="19" t="s">
        <v>151</v>
      </c>
      <c r="E15" s="19" t="s">
        <v>154</v>
      </c>
      <c r="F15" s="19" t="s">
        <v>158</v>
      </c>
      <c r="G15" s="19" t="s">
        <v>427</v>
      </c>
      <c r="H15" s="19" t="s">
        <v>398</v>
      </c>
      <c r="I15" s="21" t="s">
        <v>428</v>
      </c>
      <c r="J15" s="19" t="s">
        <v>429</v>
      </c>
      <c r="K15" s="19">
        <v>8</v>
      </c>
      <c r="L15" s="19" t="s">
        <v>430</v>
      </c>
      <c r="M15" s="19" t="s">
        <v>431</v>
      </c>
      <c r="N15" s="19" t="s">
        <v>432</v>
      </c>
      <c r="O15" s="19" t="s">
        <v>401</v>
      </c>
      <c r="P15" s="19" t="s">
        <v>160</v>
      </c>
      <c r="Q15" s="19" t="s">
        <v>433</v>
      </c>
      <c r="R15" s="19" t="s">
        <v>187</v>
      </c>
      <c r="S15" s="19" t="s">
        <v>434</v>
      </c>
      <c r="T15" s="19" t="s">
        <v>435</v>
      </c>
      <c r="U15" s="19"/>
      <c r="V15" s="19" t="s">
        <v>202</v>
      </c>
      <c r="W15" s="19" t="s">
        <v>436</v>
      </c>
      <c r="X15" s="19">
        <v>1</v>
      </c>
      <c r="Y15" s="19" t="s">
        <v>248</v>
      </c>
      <c r="Z15" s="19">
        <v>1</v>
      </c>
      <c r="AA15" s="19" t="s">
        <v>248</v>
      </c>
      <c r="AB15" s="19">
        <v>1</v>
      </c>
      <c r="AC15" s="19" t="s">
        <v>248</v>
      </c>
      <c r="AD15" s="19" t="s">
        <v>437</v>
      </c>
      <c r="AE15" s="19"/>
      <c r="AF15" s="19"/>
      <c r="AG15" s="19"/>
      <c r="AH15" s="19"/>
      <c r="AI15" s="19" t="s">
        <v>408</v>
      </c>
      <c r="AJ15" s="19" t="s">
        <v>409</v>
      </c>
      <c r="AK15" s="19" t="s">
        <v>427</v>
      </c>
      <c r="AL15" s="20" t="s">
        <v>438</v>
      </c>
      <c r="AM15" s="20" t="s">
        <v>439</v>
      </c>
      <c r="AN15" s="20" t="s">
        <v>440</v>
      </c>
      <c r="AO15" s="19">
        <v>308250</v>
      </c>
      <c r="AP15" s="19">
        <v>357570</v>
      </c>
      <c r="AQ15" s="19"/>
      <c r="AR15" s="19"/>
      <c r="AS15" s="19" t="s">
        <v>413</v>
      </c>
      <c r="AT15" s="19" t="s">
        <v>401</v>
      </c>
      <c r="AU15" s="19" t="s">
        <v>414</v>
      </c>
      <c r="AV15" s="19" t="s">
        <v>441</v>
      </c>
      <c r="AW15" s="19"/>
      <c r="AX15" s="20" t="s">
        <v>439</v>
      </c>
      <c r="AY15" s="20" t="s">
        <v>440</v>
      </c>
      <c r="AZ15" s="21" t="s">
        <v>442</v>
      </c>
      <c r="BA15" s="21" t="s">
        <v>417</v>
      </c>
      <c r="BB15" s="19" t="s">
        <v>418</v>
      </c>
      <c r="BC15" s="19" t="s">
        <v>419</v>
      </c>
      <c r="BD15" s="14">
        <v>3</v>
      </c>
      <c r="BE15" s="19" t="s">
        <v>259</v>
      </c>
      <c r="BF15" s="19">
        <v>2</v>
      </c>
      <c r="BG15" s="19" t="s">
        <v>420</v>
      </c>
      <c r="BH15" s="21" t="s">
        <v>443</v>
      </c>
      <c r="BI15" s="21" t="s">
        <v>443</v>
      </c>
      <c r="BJ15" s="21" t="s">
        <v>444</v>
      </c>
      <c r="BK15" s="21" t="s">
        <v>445</v>
      </c>
      <c r="BL15" s="19" t="s">
        <v>424</v>
      </c>
      <c r="BM15" s="20" t="s">
        <v>425</v>
      </c>
      <c r="BN15" s="20" t="s">
        <v>425</v>
      </c>
      <c r="BO15" s="19" t="s">
        <v>446</v>
      </c>
    </row>
    <row r="16" spans="1:67" ht="45" x14ac:dyDescent="0.25">
      <c r="A16" s="19">
        <v>2023</v>
      </c>
      <c r="B16" s="20" t="s">
        <v>395</v>
      </c>
      <c r="C16" s="20" t="s">
        <v>396</v>
      </c>
      <c r="D16" s="19" t="s">
        <v>151</v>
      </c>
      <c r="E16" s="19" t="s">
        <v>154</v>
      </c>
      <c r="F16" s="19" t="s">
        <v>158</v>
      </c>
      <c r="G16" s="19" t="s">
        <v>447</v>
      </c>
      <c r="H16" s="19" t="s">
        <v>398</v>
      </c>
      <c r="I16" s="21" t="s">
        <v>448</v>
      </c>
      <c r="J16" s="19" t="s">
        <v>449</v>
      </c>
      <c r="K16" s="19">
        <v>9</v>
      </c>
      <c r="L16" s="19" t="s">
        <v>401</v>
      </c>
      <c r="M16" s="19" t="s">
        <v>401</v>
      </c>
      <c r="N16" s="19" t="s">
        <v>401</v>
      </c>
      <c r="O16" s="19" t="s">
        <v>402</v>
      </c>
      <c r="P16" s="19"/>
      <c r="Q16" s="19" t="s">
        <v>403</v>
      </c>
      <c r="R16" s="19" t="s">
        <v>175</v>
      </c>
      <c r="S16" s="19" t="s">
        <v>404</v>
      </c>
      <c r="T16" s="19" t="s">
        <v>405</v>
      </c>
      <c r="U16" s="19"/>
      <c r="V16" s="19" t="s">
        <v>202</v>
      </c>
      <c r="W16" s="19" t="s">
        <v>406</v>
      </c>
      <c r="X16" s="19">
        <v>1</v>
      </c>
      <c r="Y16" s="19" t="s">
        <v>248</v>
      </c>
      <c r="Z16" s="19">
        <v>1</v>
      </c>
      <c r="AA16" s="19" t="s">
        <v>248</v>
      </c>
      <c r="AB16" s="19">
        <v>1</v>
      </c>
      <c r="AC16" s="19" t="s">
        <v>248</v>
      </c>
      <c r="AD16" s="19" t="s">
        <v>407</v>
      </c>
      <c r="AE16" s="19"/>
      <c r="AF16" s="19"/>
      <c r="AG16" s="19"/>
      <c r="AH16" s="19"/>
      <c r="AI16" s="19" t="s">
        <v>408</v>
      </c>
      <c r="AJ16" s="19" t="s">
        <v>409</v>
      </c>
      <c r="AK16" s="19" t="s">
        <v>447</v>
      </c>
      <c r="AL16" s="20" t="s">
        <v>410</v>
      </c>
      <c r="AM16" s="20" t="s">
        <v>411</v>
      </c>
      <c r="AN16" s="20" t="s">
        <v>412</v>
      </c>
      <c r="AO16" s="19">
        <v>60200</v>
      </c>
      <c r="AP16" s="19">
        <v>69832</v>
      </c>
      <c r="AQ16" s="19"/>
      <c r="AR16" s="19"/>
      <c r="AS16" s="19" t="s">
        <v>413</v>
      </c>
      <c r="AT16" s="19" t="s">
        <v>401</v>
      </c>
      <c r="AU16" s="19" t="s">
        <v>414</v>
      </c>
      <c r="AV16" s="19" t="s">
        <v>450</v>
      </c>
      <c r="AW16" s="19"/>
      <c r="AX16" s="20" t="s">
        <v>411</v>
      </c>
      <c r="AY16" s="20" t="s">
        <v>412</v>
      </c>
      <c r="AZ16" s="21" t="s">
        <v>451</v>
      </c>
      <c r="BA16" s="21" t="s">
        <v>417</v>
      </c>
      <c r="BB16" s="19" t="s">
        <v>418</v>
      </c>
      <c r="BC16" s="19" t="s">
        <v>419</v>
      </c>
      <c r="BD16" s="14">
        <v>4</v>
      </c>
      <c r="BE16" s="19" t="s">
        <v>259</v>
      </c>
      <c r="BF16" s="19">
        <v>2</v>
      </c>
      <c r="BG16" s="19" t="s">
        <v>420</v>
      </c>
      <c r="BH16" s="21" t="s">
        <v>452</v>
      </c>
      <c r="BI16" s="21" t="s">
        <v>452</v>
      </c>
      <c r="BJ16" s="21" t="s">
        <v>453</v>
      </c>
      <c r="BK16" s="21" t="s">
        <v>453</v>
      </c>
      <c r="BL16" s="19" t="s">
        <v>424</v>
      </c>
      <c r="BM16" s="20" t="s">
        <v>425</v>
      </c>
      <c r="BN16" s="20" t="s">
        <v>425</v>
      </c>
      <c r="BO16" s="19" t="s">
        <v>454</v>
      </c>
    </row>
    <row r="17" spans="1:67" ht="60" x14ac:dyDescent="0.25">
      <c r="A17" s="19">
        <v>2023</v>
      </c>
      <c r="B17" s="20" t="s">
        <v>395</v>
      </c>
      <c r="C17" s="20" t="s">
        <v>396</v>
      </c>
      <c r="D17" s="19" t="s">
        <v>151</v>
      </c>
      <c r="E17" s="19" t="s">
        <v>154</v>
      </c>
      <c r="F17" s="19" t="s">
        <v>158</v>
      </c>
      <c r="G17" s="19" t="s">
        <v>455</v>
      </c>
      <c r="H17" s="19" t="s">
        <v>398</v>
      </c>
      <c r="I17" s="21" t="s">
        <v>456</v>
      </c>
      <c r="J17" s="19" t="s">
        <v>457</v>
      </c>
      <c r="K17" s="19">
        <v>10</v>
      </c>
      <c r="L17" s="19" t="s">
        <v>401</v>
      </c>
      <c r="M17" s="19" t="s">
        <v>401</v>
      </c>
      <c r="N17" s="19" t="s">
        <v>401</v>
      </c>
      <c r="O17" s="19" t="s">
        <v>458</v>
      </c>
      <c r="P17" s="19"/>
      <c r="Q17" s="19" t="s">
        <v>459</v>
      </c>
      <c r="R17" s="19" t="s">
        <v>168</v>
      </c>
      <c r="S17" s="19" t="s">
        <v>460</v>
      </c>
      <c r="T17" s="19" t="s">
        <v>461</v>
      </c>
      <c r="U17" s="19"/>
      <c r="V17" s="19" t="s">
        <v>202</v>
      </c>
      <c r="W17" s="19" t="s">
        <v>462</v>
      </c>
      <c r="X17" s="19">
        <v>1</v>
      </c>
      <c r="Y17" s="19" t="s">
        <v>248</v>
      </c>
      <c r="Z17" s="19">
        <v>1</v>
      </c>
      <c r="AA17" s="19" t="s">
        <v>248</v>
      </c>
      <c r="AB17" s="19">
        <v>1</v>
      </c>
      <c r="AC17" s="19" t="s">
        <v>248</v>
      </c>
      <c r="AD17" s="19" t="s">
        <v>463</v>
      </c>
      <c r="AE17" s="19"/>
      <c r="AF17" s="19"/>
      <c r="AG17" s="19"/>
      <c r="AH17" s="19"/>
      <c r="AI17" s="19" t="s">
        <v>408</v>
      </c>
      <c r="AJ17" s="19" t="s">
        <v>409</v>
      </c>
      <c r="AK17" s="19" t="s">
        <v>455</v>
      </c>
      <c r="AL17" s="20" t="s">
        <v>464</v>
      </c>
      <c r="AM17" s="20" t="s">
        <v>465</v>
      </c>
      <c r="AN17" s="20" t="s">
        <v>466</v>
      </c>
      <c r="AO17" s="19">
        <v>30000</v>
      </c>
      <c r="AP17" s="19">
        <v>34800</v>
      </c>
      <c r="AQ17" s="19"/>
      <c r="AR17" s="19"/>
      <c r="AS17" s="19" t="s">
        <v>413</v>
      </c>
      <c r="AT17" s="19" t="s">
        <v>401</v>
      </c>
      <c r="AU17" s="19" t="s">
        <v>414</v>
      </c>
      <c r="AV17" s="19" t="s">
        <v>467</v>
      </c>
      <c r="AW17" s="19"/>
      <c r="AX17" s="20" t="s">
        <v>465</v>
      </c>
      <c r="AY17" s="20" t="s">
        <v>466</v>
      </c>
      <c r="AZ17" s="21" t="s">
        <v>468</v>
      </c>
      <c r="BA17" s="21" t="s">
        <v>417</v>
      </c>
      <c r="BB17" s="19" t="s">
        <v>418</v>
      </c>
      <c r="BC17" s="19" t="s">
        <v>419</v>
      </c>
      <c r="BD17" s="14">
        <v>5</v>
      </c>
      <c r="BE17" s="19" t="s">
        <v>259</v>
      </c>
      <c r="BF17" s="19">
        <v>2</v>
      </c>
      <c r="BG17" s="19" t="s">
        <v>420</v>
      </c>
      <c r="BH17" s="21" t="s">
        <v>469</v>
      </c>
      <c r="BI17" s="21" t="s">
        <v>469</v>
      </c>
      <c r="BJ17" s="21" t="s">
        <v>453</v>
      </c>
      <c r="BK17" s="21" t="s">
        <v>453</v>
      </c>
      <c r="BL17" s="19" t="s">
        <v>424</v>
      </c>
      <c r="BM17" s="20" t="s">
        <v>425</v>
      </c>
      <c r="BN17" s="20" t="s">
        <v>425</v>
      </c>
      <c r="BO17" s="19" t="s">
        <v>454</v>
      </c>
    </row>
    <row r="18" spans="1:67" ht="45" x14ac:dyDescent="0.25">
      <c r="A18" s="19">
        <v>2023</v>
      </c>
      <c r="B18" s="20" t="s">
        <v>395</v>
      </c>
      <c r="C18" s="20" t="s">
        <v>396</v>
      </c>
      <c r="D18" s="19" t="s">
        <v>151</v>
      </c>
      <c r="E18" s="19" t="s">
        <v>154</v>
      </c>
      <c r="F18" s="19" t="s">
        <v>158</v>
      </c>
      <c r="G18" s="19" t="s">
        <v>470</v>
      </c>
      <c r="H18" s="19" t="s">
        <v>398</v>
      </c>
      <c r="I18" s="21" t="s">
        <v>471</v>
      </c>
      <c r="J18" s="19" t="s">
        <v>472</v>
      </c>
      <c r="K18" s="19">
        <v>11</v>
      </c>
      <c r="L18" s="19" t="s">
        <v>473</v>
      </c>
      <c r="M18" s="19" t="s">
        <v>474</v>
      </c>
      <c r="N18" s="19" t="s">
        <v>475</v>
      </c>
      <c r="O18" s="19" t="s">
        <v>401</v>
      </c>
      <c r="P18" s="19" t="s">
        <v>160</v>
      </c>
      <c r="Q18" s="19" t="s">
        <v>476</v>
      </c>
      <c r="R18" s="19" t="s">
        <v>175</v>
      </c>
      <c r="S18" s="19" t="s">
        <v>477</v>
      </c>
      <c r="T18" s="19" t="s">
        <v>478</v>
      </c>
      <c r="U18" s="19"/>
      <c r="V18" s="19" t="s">
        <v>202</v>
      </c>
      <c r="W18" s="19" t="s">
        <v>479</v>
      </c>
      <c r="X18" s="19">
        <v>1</v>
      </c>
      <c r="Y18" s="19" t="s">
        <v>248</v>
      </c>
      <c r="Z18" s="19">
        <v>1</v>
      </c>
      <c r="AA18" s="19" t="s">
        <v>248</v>
      </c>
      <c r="AB18" s="19">
        <v>1</v>
      </c>
      <c r="AC18" s="19" t="s">
        <v>248</v>
      </c>
      <c r="AD18" s="19" t="s">
        <v>480</v>
      </c>
      <c r="AE18" s="19"/>
      <c r="AF18" s="19"/>
      <c r="AG18" s="19"/>
      <c r="AH18" s="19"/>
      <c r="AI18" s="19" t="s">
        <v>408</v>
      </c>
      <c r="AJ18" s="19" t="s">
        <v>409</v>
      </c>
      <c r="AK18" s="19" t="s">
        <v>470</v>
      </c>
      <c r="AL18" s="20" t="s">
        <v>481</v>
      </c>
      <c r="AM18" s="20" t="s">
        <v>482</v>
      </c>
      <c r="AN18" s="20" t="s">
        <v>483</v>
      </c>
      <c r="AO18" s="19">
        <v>156840</v>
      </c>
      <c r="AP18" s="19">
        <v>181934.4</v>
      </c>
      <c r="AQ18" s="19"/>
      <c r="AR18" s="19"/>
      <c r="AS18" s="19" t="s">
        <v>413</v>
      </c>
      <c r="AT18" s="19" t="s">
        <v>401</v>
      </c>
      <c r="AU18" s="19" t="s">
        <v>414</v>
      </c>
      <c r="AV18" s="19" t="s">
        <v>484</v>
      </c>
      <c r="AW18" s="19"/>
      <c r="AX18" s="20" t="s">
        <v>482</v>
      </c>
      <c r="AY18" s="20" t="s">
        <v>483</v>
      </c>
      <c r="AZ18" s="21" t="s">
        <v>453</v>
      </c>
      <c r="BA18" s="21" t="s">
        <v>417</v>
      </c>
      <c r="BB18" s="19" t="s">
        <v>418</v>
      </c>
      <c r="BC18" s="19" t="s">
        <v>419</v>
      </c>
      <c r="BD18" s="14">
        <v>6</v>
      </c>
      <c r="BE18" s="19" t="s">
        <v>259</v>
      </c>
      <c r="BF18" s="19">
        <v>2</v>
      </c>
      <c r="BG18" s="19" t="s">
        <v>420</v>
      </c>
      <c r="BH18" s="21" t="s">
        <v>485</v>
      </c>
      <c r="BI18" s="21" t="s">
        <v>485</v>
      </c>
      <c r="BJ18" s="21" t="s">
        <v>453</v>
      </c>
      <c r="BK18" s="21" t="s">
        <v>453</v>
      </c>
      <c r="BL18" s="19" t="s">
        <v>424</v>
      </c>
      <c r="BM18" s="20" t="s">
        <v>425</v>
      </c>
      <c r="BN18" s="20" t="s">
        <v>425</v>
      </c>
      <c r="BO18" s="19" t="s">
        <v>446</v>
      </c>
    </row>
    <row r="19" spans="1:67" ht="75" x14ac:dyDescent="0.25">
      <c r="A19" s="19">
        <v>2023</v>
      </c>
      <c r="B19" s="20" t="s">
        <v>395</v>
      </c>
      <c r="C19" s="20" t="s">
        <v>396</v>
      </c>
      <c r="D19" s="19" t="s">
        <v>151</v>
      </c>
      <c r="E19" s="19" t="s">
        <v>154</v>
      </c>
      <c r="F19" s="19" t="s">
        <v>158</v>
      </c>
      <c r="G19" s="19" t="s">
        <v>486</v>
      </c>
      <c r="H19" s="19" t="s">
        <v>398</v>
      </c>
      <c r="I19" s="21" t="s">
        <v>487</v>
      </c>
      <c r="J19" s="19" t="s">
        <v>488</v>
      </c>
      <c r="K19" s="19">
        <v>12</v>
      </c>
      <c r="L19" s="19" t="s">
        <v>401</v>
      </c>
      <c r="M19" s="19" t="s">
        <v>401</v>
      </c>
      <c r="N19" s="19" t="s">
        <v>401</v>
      </c>
      <c r="O19" s="19" t="s">
        <v>489</v>
      </c>
      <c r="P19" s="19"/>
      <c r="Q19" s="19" t="s">
        <v>490</v>
      </c>
      <c r="R19" s="19" t="s">
        <v>187</v>
      </c>
      <c r="S19" s="19" t="s">
        <v>491</v>
      </c>
      <c r="T19" s="19" t="s">
        <v>492</v>
      </c>
      <c r="U19" s="19"/>
      <c r="V19" s="19" t="s">
        <v>193</v>
      </c>
      <c r="W19" s="19" t="s">
        <v>493</v>
      </c>
      <c r="X19" s="19">
        <v>1</v>
      </c>
      <c r="Y19" s="19" t="s">
        <v>248</v>
      </c>
      <c r="Z19" s="19">
        <v>1</v>
      </c>
      <c r="AA19" s="19" t="s">
        <v>248</v>
      </c>
      <c r="AB19" s="19">
        <v>1</v>
      </c>
      <c r="AC19" s="19" t="s">
        <v>248</v>
      </c>
      <c r="AD19" s="19" t="s">
        <v>494</v>
      </c>
      <c r="AE19" s="19"/>
      <c r="AF19" s="19"/>
      <c r="AG19" s="19"/>
      <c r="AH19" s="19"/>
      <c r="AI19" s="19" t="s">
        <v>408</v>
      </c>
      <c r="AJ19" s="19" t="s">
        <v>409</v>
      </c>
      <c r="AK19" s="19" t="s">
        <v>486</v>
      </c>
      <c r="AL19" s="20" t="s">
        <v>495</v>
      </c>
      <c r="AM19" s="20" t="s">
        <v>496</v>
      </c>
      <c r="AN19" s="20" t="s">
        <v>497</v>
      </c>
      <c r="AO19" s="19">
        <v>24220</v>
      </c>
      <c r="AP19" s="19">
        <v>28095.200000000001</v>
      </c>
      <c r="AQ19" s="19"/>
      <c r="AR19" s="19"/>
      <c r="AS19" s="19" t="s">
        <v>413</v>
      </c>
      <c r="AT19" s="19" t="s">
        <v>401</v>
      </c>
      <c r="AU19" s="19" t="s">
        <v>414</v>
      </c>
      <c r="AV19" s="19" t="s">
        <v>498</v>
      </c>
      <c r="AW19" s="19"/>
      <c r="AX19" s="20" t="s">
        <v>496</v>
      </c>
      <c r="AY19" s="20" t="s">
        <v>497</v>
      </c>
      <c r="AZ19" s="21" t="s">
        <v>453</v>
      </c>
      <c r="BA19" s="21" t="s">
        <v>417</v>
      </c>
      <c r="BB19" s="19" t="s">
        <v>418</v>
      </c>
      <c r="BC19" s="19" t="s">
        <v>419</v>
      </c>
      <c r="BD19" s="14">
        <v>7</v>
      </c>
      <c r="BE19" s="19" t="s">
        <v>259</v>
      </c>
      <c r="BF19" s="19">
        <v>2</v>
      </c>
      <c r="BG19" s="19" t="s">
        <v>420</v>
      </c>
      <c r="BH19" s="21" t="s">
        <v>499</v>
      </c>
      <c r="BI19" s="21" t="s">
        <v>499</v>
      </c>
      <c r="BJ19" s="21" t="s">
        <v>453</v>
      </c>
      <c r="BK19" s="21" t="s">
        <v>453</v>
      </c>
      <c r="BL19" s="19" t="s">
        <v>424</v>
      </c>
      <c r="BM19" s="20" t="s">
        <v>425</v>
      </c>
      <c r="BN19" s="20" t="s">
        <v>425</v>
      </c>
      <c r="BO19" s="19" t="s">
        <v>454</v>
      </c>
    </row>
    <row r="20" spans="1:67" ht="105" x14ac:dyDescent="0.25">
      <c r="A20" s="19">
        <v>2023</v>
      </c>
      <c r="B20" s="20" t="s">
        <v>395</v>
      </c>
      <c r="C20" s="20" t="s">
        <v>396</v>
      </c>
      <c r="D20" s="19" t="s">
        <v>151</v>
      </c>
      <c r="E20" s="19" t="s">
        <v>154</v>
      </c>
      <c r="F20" s="19" t="s">
        <v>158</v>
      </c>
      <c r="G20" s="19" t="s">
        <v>500</v>
      </c>
      <c r="H20" s="19" t="s">
        <v>398</v>
      </c>
      <c r="I20" s="21" t="s">
        <v>501</v>
      </c>
      <c r="J20" s="19" t="s">
        <v>502</v>
      </c>
      <c r="K20" s="19">
        <v>13</v>
      </c>
      <c r="L20" s="19" t="s">
        <v>503</v>
      </c>
      <c r="M20" s="19" t="s">
        <v>504</v>
      </c>
      <c r="N20" s="19" t="s">
        <v>505</v>
      </c>
      <c r="O20" s="19" t="s">
        <v>401</v>
      </c>
      <c r="P20" s="19" t="s">
        <v>160</v>
      </c>
      <c r="Q20" s="19" t="s">
        <v>506</v>
      </c>
      <c r="R20" s="19" t="s">
        <v>168</v>
      </c>
      <c r="S20" s="19" t="s">
        <v>507</v>
      </c>
      <c r="T20" s="19" t="s">
        <v>508</v>
      </c>
      <c r="U20" s="19"/>
      <c r="V20" s="19" t="s">
        <v>202</v>
      </c>
      <c r="W20" s="19" t="s">
        <v>509</v>
      </c>
      <c r="X20" s="19">
        <v>1</v>
      </c>
      <c r="Y20" s="19" t="s">
        <v>248</v>
      </c>
      <c r="Z20" s="19">
        <v>1</v>
      </c>
      <c r="AA20" s="19" t="s">
        <v>248</v>
      </c>
      <c r="AB20" s="19">
        <v>1</v>
      </c>
      <c r="AC20" s="19" t="s">
        <v>248</v>
      </c>
      <c r="AD20" s="19" t="s">
        <v>510</v>
      </c>
      <c r="AE20" s="19"/>
      <c r="AF20" s="19"/>
      <c r="AG20" s="19"/>
      <c r="AH20" s="19"/>
      <c r="AI20" s="19" t="s">
        <v>408</v>
      </c>
      <c r="AJ20" s="19" t="s">
        <v>409</v>
      </c>
      <c r="AK20" s="19" t="s">
        <v>500</v>
      </c>
      <c r="AL20" s="20" t="s">
        <v>511</v>
      </c>
      <c r="AM20" s="20" t="s">
        <v>512</v>
      </c>
      <c r="AN20" s="20" t="s">
        <v>513</v>
      </c>
      <c r="AO20" s="19">
        <v>138400</v>
      </c>
      <c r="AP20" s="19">
        <v>160544</v>
      </c>
      <c r="AQ20" s="19"/>
      <c r="AR20" s="19"/>
      <c r="AS20" s="19" t="s">
        <v>413</v>
      </c>
      <c r="AT20" s="19" t="s">
        <v>401</v>
      </c>
      <c r="AU20" s="19" t="s">
        <v>414</v>
      </c>
      <c r="AV20" s="19" t="s">
        <v>514</v>
      </c>
      <c r="AW20" s="19"/>
      <c r="AX20" s="20" t="s">
        <v>512</v>
      </c>
      <c r="AY20" s="20" t="s">
        <v>513</v>
      </c>
      <c r="AZ20" s="21" t="s">
        <v>453</v>
      </c>
      <c r="BA20" s="21" t="s">
        <v>417</v>
      </c>
      <c r="BB20" s="19" t="s">
        <v>418</v>
      </c>
      <c r="BC20" s="19" t="s">
        <v>419</v>
      </c>
      <c r="BD20" s="14">
        <v>8</v>
      </c>
      <c r="BE20" s="19" t="s">
        <v>259</v>
      </c>
      <c r="BF20" s="19">
        <v>2</v>
      </c>
      <c r="BG20" s="19" t="s">
        <v>420</v>
      </c>
      <c r="BH20" s="21" t="s">
        <v>515</v>
      </c>
      <c r="BI20" s="21" t="s">
        <v>515</v>
      </c>
      <c r="BJ20" s="21" t="s">
        <v>453</v>
      </c>
      <c r="BK20" s="21" t="s">
        <v>453</v>
      </c>
      <c r="BL20" s="19" t="s">
        <v>424</v>
      </c>
      <c r="BM20" s="20" t="s">
        <v>425</v>
      </c>
      <c r="BN20" s="20" t="s">
        <v>425</v>
      </c>
      <c r="BO20" s="19" t="s">
        <v>446</v>
      </c>
    </row>
    <row r="21" spans="1:67" ht="285" x14ac:dyDescent="0.25">
      <c r="A21" s="19">
        <v>2023</v>
      </c>
      <c r="B21" s="20" t="s">
        <v>395</v>
      </c>
      <c r="C21" s="20" t="s">
        <v>396</v>
      </c>
      <c r="D21" s="19" t="s">
        <v>151</v>
      </c>
      <c r="E21" s="19" t="s">
        <v>154</v>
      </c>
      <c r="F21" s="19" t="s">
        <v>158</v>
      </c>
      <c r="G21" s="19" t="s">
        <v>516</v>
      </c>
      <c r="H21" s="19" t="s">
        <v>398</v>
      </c>
      <c r="I21" s="21" t="s">
        <v>517</v>
      </c>
      <c r="J21" s="19" t="s">
        <v>518</v>
      </c>
      <c r="K21" s="19">
        <v>14</v>
      </c>
      <c r="L21" s="19" t="s">
        <v>519</v>
      </c>
      <c r="M21" s="19" t="s">
        <v>520</v>
      </c>
      <c r="N21" s="19" t="s">
        <v>504</v>
      </c>
      <c r="O21" s="19" t="s">
        <v>401</v>
      </c>
      <c r="P21" s="19" t="s">
        <v>160</v>
      </c>
      <c r="Q21" s="19" t="s">
        <v>521</v>
      </c>
      <c r="R21" s="19" t="s">
        <v>168</v>
      </c>
      <c r="S21" s="19" t="s">
        <v>522</v>
      </c>
      <c r="T21" s="19" t="s">
        <v>523</v>
      </c>
      <c r="U21" s="19" t="s">
        <v>524</v>
      </c>
      <c r="V21" s="19" t="s">
        <v>202</v>
      </c>
      <c r="W21" s="19" t="s">
        <v>525</v>
      </c>
      <c r="X21" s="19">
        <v>1</v>
      </c>
      <c r="Y21" s="19" t="s">
        <v>248</v>
      </c>
      <c r="Z21" s="19">
        <v>1</v>
      </c>
      <c r="AA21" s="19" t="s">
        <v>248</v>
      </c>
      <c r="AB21" s="19">
        <v>1</v>
      </c>
      <c r="AC21" s="19" t="s">
        <v>248</v>
      </c>
      <c r="AD21" s="19" t="s">
        <v>526</v>
      </c>
      <c r="AE21" s="19"/>
      <c r="AF21" s="19"/>
      <c r="AG21" s="19"/>
      <c r="AH21" s="19"/>
      <c r="AI21" s="19" t="s">
        <v>408</v>
      </c>
      <c r="AJ21" s="19" t="s">
        <v>409</v>
      </c>
      <c r="AK21" s="19" t="s">
        <v>516</v>
      </c>
      <c r="AL21" s="20" t="s">
        <v>527</v>
      </c>
      <c r="AM21" s="20" t="s">
        <v>396</v>
      </c>
      <c r="AN21" s="20" t="s">
        <v>528</v>
      </c>
      <c r="AO21" s="19">
        <v>137931.03</v>
      </c>
      <c r="AP21" s="19">
        <v>160000</v>
      </c>
      <c r="AQ21" s="19"/>
      <c r="AR21" s="19"/>
      <c r="AS21" s="19" t="s">
        <v>413</v>
      </c>
      <c r="AT21" s="19" t="s">
        <v>401</v>
      </c>
      <c r="AU21" s="19" t="s">
        <v>414</v>
      </c>
      <c r="AV21" s="19" t="s">
        <v>529</v>
      </c>
      <c r="AW21" s="19"/>
      <c r="AX21" s="20" t="s">
        <v>396</v>
      </c>
      <c r="AY21" s="20" t="s">
        <v>528</v>
      </c>
      <c r="AZ21" s="21" t="s">
        <v>517</v>
      </c>
      <c r="BA21" s="21" t="s">
        <v>417</v>
      </c>
      <c r="BB21" s="19" t="s">
        <v>418</v>
      </c>
      <c r="BC21" s="19" t="s">
        <v>419</v>
      </c>
      <c r="BD21" s="14">
        <v>9</v>
      </c>
      <c r="BE21" s="19" t="s">
        <v>259</v>
      </c>
      <c r="BF21" s="19">
        <v>2</v>
      </c>
      <c r="BG21" s="19" t="s">
        <v>420</v>
      </c>
      <c r="BH21" s="21" t="s">
        <v>530</v>
      </c>
      <c r="BI21" s="21" t="s">
        <v>530</v>
      </c>
      <c r="BJ21" s="21" t="s">
        <v>453</v>
      </c>
      <c r="BK21" s="21" t="s">
        <v>453</v>
      </c>
      <c r="BL21" s="19" t="s">
        <v>424</v>
      </c>
      <c r="BM21" s="20" t="s">
        <v>425</v>
      </c>
      <c r="BN21" s="20" t="s">
        <v>425</v>
      </c>
      <c r="BO21" s="19" t="s">
        <v>446</v>
      </c>
    </row>
    <row r="22" spans="1:67" ht="60" x14ac:dyDescent="0.25">
      <c r="A22" s="19">
        <v>2023</v>
      </c>
      <c r="B22" s="20" t="s">
        <v>395</v>
      </c>
      <c r="C22" s="20" t="s">
        <v>396</v>
      </c>
      <c r="D22" s="19" t="s">
        <v>151</v>
      </c>
      <c r="E22" s="19" t="s">
        <v>153</v>
      </c>
      <c r="F22" s="19" t="s">
        <v>158</v>
      </c>
      <c r="G22" s="19" t="s">
        <v>531</v>
      </c>
      <c r="H22" s="19" t="s">
        <v>398</v>
      </c>
      <c r="I22" s="21" t="s">
        <v>532</v>
      </c>
      <c r="J22" s="19" t="s">
        <v>533</v>
      </c>
      <c r="K22" s="19">
        <v>15</v>
      </c>
      <c r="L22" s="19" t="s">
        <v>401</v>
      </c>
      <c r="M22" s="19" t="s">
        <v>401</v>
      </c>
      <c r="N22" s="19" t="s">
        <v>401</v>
      </c>
      <c r="O22" s="19" t="s">
        <v>534</v>
      </c>
      <c r="P22" s="19"/>
      <c r="Q22" s="19" t="s">
        <v>535</v>
      </c>
      <c r="R22" s="19" t="s">
        <v>176</v>
      </c>
      <c r="S22" s="19" t="s">
        <v>536</v>
      </c>
      <c r="T22" s="19" t="s">
        <v>537</v>
      </c>
      <c r="U22" s="19"/>
      <c r="V22" s="19" t="s">
        <v>193</v>
      </c>
      <c r="W22" s="19" t="s">
        <v>538</v>
      </c>
      <c r="X22" s="19">
        <v>1</v>
      </c>
      <c r="Y22" s="19" t="s">
        <v>248</v>
      </c>
      <c r="Z22" s="19">
        <v>1</v>
      </c>
      <c r="AA22" s="19" t="s">
        <v>248</v>
      </c>
      <c r="AB22" s="19">
        <v>1</v>
      </c>
      <c r="AC22" s="19" t="s">
        <v>248</v>
      </c>
      <c r="AD22" s="19" t="s">
        <v>539</v>
      </c>
      <c r="AE22" s="19"/>
      <c r="AF22" s="19"/>
      <c r="AG22" s="19"/>
      <c r="AH22" s="19"/>
      <c r="AI22" s="19" t="s">
        <v>408</v>
      </c>
      <c r="AJ22" s="19" t="s">
        <v>409</v>
      </c>
      <c r="AK22" s="19" t="s">
        <v>531</v>
      </c>
      <c r="AL22" s="20" t="s">
        <v>540</v>
      </c>
      <c r="AM22" s="20" t="s">
        <v>541</v>
      </c>
      <c r="AN22" s="20" t="s">
        <v>542</v>
      </c>
      <c r="AO22" s="19">
        <v>19720990.960000001</v>
      </c>
      <c r="AP22" s="19">
        <v>22876349.510000002</v>
      </c>
      <c r="AQ22" s="19"/>
      <c r="AR22" s="19"/>
      <c r="AS22" s="19" t="s">
        <v>413</v>
      </c>
      <c r="AT22" s="19" t="s">
        <v>401</v>
      </c>
      <c r="AU22" s="19" t="s">
        <v>414</v>
      </c>
      <c r="AV22" s="19" t="s">
        <v>543</v>
      </c>
      <c r="AW22" s="19"/>
      <c r="AX22" s="20" t="s">
        <v>541</v>
      </c>
      <c r="AY22" s="20" t="s">
        <v>542</v>
      </c>
      <c r="AZ22" s="21" t="s">
        <v>544</v>
      </c>
      <c r="BA22" s="21" t="s">
        <v>417</v>
      </c>
      <c r="BB22" s="19" t="s">
        <v>418</v>
      </c>
      <c r="BC22" s="19" t="s">
        <v>419</v>
      </c>
      <c r="BD22" s="14">
        <v>10</v>
      </c>
      <c r="BE22" s="19" t="s">
        <v>258</v>
      </c>
      <c r="BF22" s="19">
        <v>2</v>
      </c>
      <c r="BG22" s="19" t="s">
        <v>420</v>
      </c>
      <c r="BH22" s="21" t="s">
        <v>545</v>
      </c>
      <c r="BI22" s="21" t="s">
        <v>545</v>
      </c>
      <c r="BJ22" s="21" t="s">
        <v>546</v>
      </c>
      <c r="BK22" s="21" t="s">
        <v>547</v>
      </c>
      <c r="BL22" s="19" t="s">
        <v>424</v>
      </c>
      <c r="BM22" s="20" t="s">
        <v>425</v>
      </c>
      <c r="BN22" s="20" t="s">
        <v>425</v>
      </c>
      <c r="BO22" s="19" t="s">
        <v>454</v>
      </c>
    </row>
    <row r="23" spans="1:67" ht="60" x14ac:dyDescent="0.25">
      <c r="A23" s="19">
        <v>2023</v>
      </c>
      <c r="B23" s="20" t="s">
        <v>395</v>
      </c>
      <c r="C23" s="20" t="s">
        <v>396</v>
      </c>
      <c r="D23" s="19" t="s">
        <v>151</v>
      </c>
      <c r="E23" s="19" t="s">
        <v>153</v>
      </c>
      <c r="F23" s="19" t="s">
        <v>158</v>
      </c>
      <c r="G23" s="19" t="s">
        <v>548</v>
      </c>
      <c r="H23" s="19" t="s">
        <v>398</v>
      </c>
      <c r="I23" s="21" t="s">
        <v>549</v>
      </c>
      <c r="J23" s="19" t="s">
        <v>550</v>
      </c>
      <c r="K23" s="19">
        <v>16</v>
      </c>
      <c r="L23" s="19" t="s">
        <v>551</v>
      </c>
      <c r="M23" s="19" t="s">
        <v>552</v>
      </c>
      <c r="N23" s="19" t="s">
        <v>505</v>
      </c>
      <c r="O23" s="19" t="s">
        <v>401</v>
      </c>
      <c r="P23" s="19" t="s">
        <v>160</v>
      </c>
      <c r="Q23" s="19" t="s">
        <v>553</v>
      </c>
      <c r="R23" s="19" t="s">
        <v>168</v>
      </c>
      <c r="S23" s="19" t="s">
        <v>554</v>
      </c>
      <c r="T23" s="19" t="s">
        <v>555</v>
      </c>
      <c r="U23" s="19"/>
      <c r="V23" s="19" t="s">
        <v>193</v>
      </c>
      <c r="W23" s="19" t="s">
        <v>556</v>
      </c>
      <c r="X23" s="19">
        <v>1</v>
      </c>
      <c r="Y23" s="19" t="s">
        <v>248</v>
      </c>
      <c r="Z23" s="19">
        <v>1</v>
      </c>
      <c r="AA23" s="19" t="s">
        <v>248</v>
      </c>
      <c r="AB23" s="19">
        <v>1</v>
      </c>
      <c r="AC23" s="19" t="s">
        <v>248</v>
      </c>
      <c r="AD23" s="19" t="s">
        <v>557</v>
      </c>
      <c r="AE23" s="19"/>
      <c r="AF23" s="19"/>
      <c r="AG23" s="19"/>
      <c r="AH23" s="19"/>
      <c r="AI23" s="19" t="s">
        <v>408</v>
      </c>
      <c r="AJ23" s="19" t="s">
        <v>409</v>
      </c>
      <c r="AK23" s="19" t="s">
        <v>548</v>
      </c>
      <c r="AL23" s="20" t="s">
        <v>482</v>
      </c>
      <c r="AM23" s="20" t="s">
        <v>558</v>
      </c>
      <c r="AN23" s="20" t="s">
        <v>511</v>
      </c>
      <c r="AO23" s="19">
        <v>717635.24</v>
      </c>
      <c r="AP23" s="19">
        <v>832456.88</v>
      </c>
      <c r="AQ23" s="19"/>
      <c r="AR23" s="19"/>
      <c r="AS23" s="19" t="s">
        <v>413</v>
      </c>
      <c r="AT23" s="19" t="s">
        <v>401</v>
      </c>
      <c r="AU23" s="19" t="s">
        <v>414</v>
      </c>
      <c r="AV23" s="19" t="s">
        <v>559</v>
      </c>
      <c r="AW23" s="19"/>
      <c r="AX23" s="20" t="s">
        <v>558</v>
      </c>
      <c r="AY23" s="20" t="s">
        <v>511</v>
      </c>
      <c r="AZ23" s="21" t="s">
        <v>560</v>
      </c>
      <c r="BA23" s="21" t="s">
        <v>417</v>
      </c>
      <c r="BB23" s="19" t="s">
        <v>418</v>
      </c>
      <c r="BC23" s="19" t="s">
        <v>419</v>
      </c>
      <c r="BD23" s="14">
        <v>11</v>
      </c>
      <c r="BE23" s="19" t="s">
        <v>259</v>
      </c>
      <c r="BF23" s="19">
        <v>2</v>
      </c>
      <c r="BG23" s="19" t="s">
        <v>420</v>
      </c>
      <c r="BH23" s="21" t="s">
        <v>561</v>
      </c>
      <c r="BI23" s="21" t="s">
        <v>561</v>
      </c>
      <c r="BJ23" s="21" t="s">
        <v>453</v>
      </c>
      <c r="BK23" s="21" t="s">
        <v>453</v>
      </c>
      <c r="BL23" s="19" t="s">
        <v>424</v>
      </c>
      <c r="BM23" s="20" t="s">
        <v>425</v>
      </c>
      <c r="BN23" s="20" t="s">
        <v>425</v>
      </c>
      <c r="BO23" s="19" t="s">
        <v>446</v>
      </c>
    </row>
  </sheetData>
  <mergeCells count="7">
    <mergeCell ref="A6:BO6"/>
    <mergeCell ref="A2:C2"/>
    <mergeCell ref="D2:F2"/>
    <mergeCell ref="G2:I2"/>
    <mergeCell ref="A3:C3"/>
    <mergeCell ref="D3:F3"/>
    <mergeCell ref="G3:I3"/>
  </mergeCells>
  <conditionalFormatting sqref="L8:O8">
    <cfRule type="containsBlanks" dxfId="20" priority="13">
      <formula>LEN(TRIM(L8))=0</formula>
    </cfRule>
  </conditionalFormatting>
  <conditionalFormatting sqref="L9:O9">
    <cfRule type="containsBlanks" dxfId="19" priority="12">
      <formula>LEN(TRIM(L9))=0</formula>
    </cfRule>
  </conditionalFormatting>
  <conditionalFormatting sqref="L10:O10">
    <cfRule type="containsBlanks" dxfId="18" priority="11">
      <formula>LEN(TRIM(L10))=0</formula>
    </cfRule>
  </conditionalFormatting>
  <conditionalFormatting sqref="L11:O11">
    <cfRule type="containsBlanks" dxfId="17" priority="10">
      <formula>LEN(TRIM(L11))=0</formula>
    </cfRule>
  </conditionalFormatting>
  <conditionalFormatting sqref="L12:O12">
    <cfRule type="containsBlanks" dxfId="16" priority="9">
      <formula>LEN(TRIM(L12))=0</formula>
    </cfRule>
  </conditionalFormatting>
  <conditionalFormatting sqref="Q8">
    <cfRule type="containsBlanks" dxfId="15" priority="8">
      <formula>LEN(TRIM(Q8))=0</formula>
    </cfRule>
  </conditionalFormatting>
  <conditionalFormatting sqref="Q9">
    <cfRule type="containsBlanks" dxfId="14" priority="7">
      <formula>LEN(TRIM(Q9))=0</formula>
    </cfRule>
  </conditionalFormatting>
  <conditionalFormatting sqref="Q10">
    <cfRule type="containsBlanks" dxfId="13" priority="6">
      <formula>LEN(TRIM(Q10))=0</formula>
    </cfRule>
  </conditionalFormatting>
  <conditionalFormatting sqref="Q11">
    <cfRule type="containsBlanks" dxfId="12" priority="5">
      <formula>LEN(TRIM(Q11))=0</formula>
    </cfRule>
  </conditionalFormatting>
  <conditionalFormatting sqref="Q12">
    <cfRule type="containsBlanks" dxfId="11" priority="4">
      <formula>LEN(TRIM(Q12))=0</formula>
    </cfRule>
  </conditionalFormatting>
  <conditionalFormatting sqref="AE8:BO8 R13:BK13 A8:H13 J8:AC12 J13:K13 AE9:BK12 BL9:BO13 K14:K23 BD14:BD23">
    <cfRule type="containsBlanks" dxfId="10" priority="3">
      <formula>LEN(TRIM(A8))=0</formula>
    </cfRule>
  </conditionalFormatting>
  <conditionalFormatting sqref="Q13 L13:O13">
    <cfRule type="containsBlanks" dxfId="9" priority="2">
      <formula>LEN(TRIM(L13))=0</formula>
    </cfRule>
  </conditionalFormatting>
  <conditionalFormatting sqref="L13:Q13">
    <cfRule type="containsBlanks" dxfId="8" priority="1">
      <formula>LEN(TRIM(L13))=0</formula>
    </cfRule>
  </conditionalFormatting>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12 P14: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 type="list" allowBlank="1" showErrorMessage="1" sqref="P13">
      <formula1>Hidden_1_Tabla_3655705</formula1>
    </dataValidation>
  </dataValidations>
  <hyperlinks>
    <hyperlink ref="AK8" location="'Reporte de Formatos'!BN8" display="En proceso"/>
    <hyperlink ref="AL8" location="'Reporte de Formatos'!BN8" display="En proceso"/>
    <hyperlink ref="AM8" location="'Reporte de Formatos'!BN8" display="En proceso"/>
    <hyperlink ref="AN8" location="'Reporte de Formatos'!BN8" display="En proceso"/>
    <hyperlink ref="AO8" location="'Reporte de Formatos'!BN8" display="En proceso"/>
    <hyperlink ref="AP8" location="'Reporte de Formatos'!BN8" display="En proceso"/>
    <hyperlink ref="AQ8" location="'Reporte de Formatos'!BN8" display="En proceso"/>
    <hyperlink ref="AR8" location="'Reporte de Formatos'!BN8" display="En proceso"/>
    <hyperlink ref="AU8" location="'Reporte de Formatos'!BN8" display="En proceso"/>
    <hyperlink ref="AK9" location="'Reporte de Formatos'!BN8" display="En proceso"/>
    <hyperlink ref="AL10" location="'Reporte de Formatos'!BN8" display="En proceso"/>
    <hyperlink ref="AM9" location="'Reporte de Formatos'!BN8" display="En proceso"/>
    <hyperlink ref="AN9" location="'Reporte de Formatos'!BN8" display="En proceso"/>
    <hyperlink ref="AO9" location="'Reporte de Formatos'!BN8" display="En proceso"/>
    <hyperlink ref="AP9" location="'Reporte de Formatos'!BN8" display="En proceso"/>
    <hyperlink ref="AQ9" location="'Reporte de Formatos'!BN8" display="En proceso"/>
    <hyperlink ref="AR9" location="'Reporte de Formatos'!BN8" display="En proceso"/>
    <hyperlink ref="AU9" location="'Reporte de Formatos'!BN8" display="En proceso"/>
    <hyperlink ref="AK10" location="'Reporte de Formatos'!BN8" display="En proceso"/>
    <hyperlink ref="AL9" location="'Reporte de Formatos'!BN8" display="En proceso"/>
    <hyperlink ref="AM10" location="'Reporte de Formatos'!BN8" display="En proceso"/>
    <hyperlink ref="AN10" location="'Reporte de Formatos'!BN8" display="En proceso"/>
    <hyperlink ref="AO10" location="'Reporte de Formatos'!BN8" display="En proceso"/>
    <hyperlink ref="AP10" location="'Reporte de Formatos'!BN8" display="En proceso"/>
    <hyperlink ref="AQ10" location="'Reporte de Formatos'!BN8" display="En proceso"/>
    <hyperlink ref="AR10" location="'Reporte de Formatos'!BN8" display="En proceso"/>
    <hyperlink ref="AU10" location="'Reporte de Formatos'!BN8" display="En proceso"/>
    <hyperlink ref="AL11" location="'Reporte de Formatos'!BN8" display="En proceso"/>
    <hyperlink ref="AK11" location="'Reporte de Formatos'!BN8" display="En proceso"/>
    <hyperlink ref="AM11" location="'Reporte de Formatos'!BN8" display="En proceso"/>
    <hyperlink ref="AN11" location="'Reporte de Formatos'!BN8" display="En proceso"/>
    <hyperlink ref="AO11" location="'Reporte de Formatos'!BN8" display="En proceso"/>
    <hyperlink ref="AP11" location="'Reporte de Formatos'!BN8" display="En proceso"/>
    <hyperlink ref="AQ11" location="'Reporte de Formatos'!BN8" display="En proceso"/>
    <hyperlink ref="AR11" location="'Reporte de Formatos'!BN8" display="En proceso"/>
    <hyperlink ref="AU11" location="'Reporte de Formatos'!BN8" display="En proceso"/>
    <hyperlink ref="AU12" location="'Reporte de Formatos'!BN8" display="En proceso"/>
    <hyperlink ref="AR12" location="'Reporte de Formatos'!BN8" display="En proceso"/>
    <hyperlink ref="AQ12" location="'Reporte de Formatos'!BN8" display="En proceso"/>
    <hyperlink ref="AP12" location="'Reporte de Formatos'!BN8" display="En proceso"/>
    <hyperlink ref="AO12" location="'Reporte de Formatos'!BN8" display="En proceso"/>
    <hyperlink ref="AN12" location="'Reporte de Formatos'!BN8" display="En proceso"/>
    <hyperlink ref="AM12" location="'Reporte de Formatos'!BN8" display="En proceso"/>
    <hyperlink ref="AL12" location="'Reporte de Formatos'!BN8" display="En proceso"/>
    <hyperlink ref="AK12" location="'Reporte de Formatos'!BN8" display="En proceso"/>
    <hyperlink ref="AX8" location="'Reporte de Formatos'!BN8" display="En proceso"/>
    <hyperlink ref="AY8" location="'Reporte de Formatos'!BN8" display="En proceso"/>
    <hyperlink ref="AX9" location="'Reporte de Formatos'!BN8" display="En proceso"/>
    <hyperlink ref="AY9" location="'Reporte de Formatos'!BN8" display="En proceso"/>
    <hyperlink ref="AX10" location="'Reporte de Formatos'!BN8" display="En proceso"/>
    <hyperlink ref="AY10" location="'Reporte de Formatos'!BN8" display="En proceso"/>
    <hyperlink ref="AX11" location="'Reporte de Formatos'!BN8" display="En proceso"/>
    <hyperlink ref="AY11" location="'Reporte de Formatos'!BN8" display="En proceso"/>
    <hyperlink ref="AY12" location="'Reporte de Formatos'!BN8" display="En proceso"/>
    <hyperlink ref="AX12" location="'Reporte de Formatos'!BN8" display="En proceso"/>
    <hyperlink ref="AY13" location="'Reporte de Formatos'!BN8" display="En proceso"/>
    <hyperlink ref="AX13" location="'Reporte de Formatos'!BN8" display="En proceso"/>
    <hyperlink ref="AU13" location="'Reporte de Formatos'!BN8" display="En proceso"/>
    <hyperlink ref="AR13" location="'Reporte de Formatos'!BN8" display="En proceso"/>
    <hyperlink ref="AQ13" location="'Reporte de Formatos'!BN8" display="En proceso"/>
    <hyperlink ref="AP13" location="'Reporte de Formatos'!BN8" display="En proceso"/>
    <hyperlink ref="AO13" location="'Reporte de Formatos'!BN8" display="En proceso"/>
    <hyperlink ref="AN13" location="'Reporte de Formatos'!BN8" display="En proceso"/>
    <hyperlink ref="AM13" location="'Reporte de Formatos'!BN8" display="En proceso"/>
    <hyperlink ref="AL13" location="'Reporte de Formatos'!BN8" display="En proceso"/>
    <hyperlink ref="AK13" location="'Reporte de Formatos'!BN8" display="En proceso"/>
    <hyperlink ref="I8" r:id="rId1" display="https://1drv.ms/b/s!AlYby612a2fxhnNqSi2ETXfG0mqT?e=NguNLV"/>
    <hyperlink ref="I9" r:id="rId2" display="https://1drv.ms/b/s!AlYby612a2fxhnj7ujY321mXdxaG?e=BhMfgn"/>
    <hyperlink ref="I10" r:id="rId3" display="https://1drv.ms/b/s!AlYby612a2fxhnmWOhSnA77BmeQb?e=zKFAKS"/>
    <hyperlink ref="I11" r:id="rId4" display="https://1drv.ms/b/s!AlYby612a2fxhnrtuSsyF--xbqBl?e=nCJgSQ"/>
    <hyperlink ref="I12" r:id="rId5" display="https://1drv.ms/b/s!AlYby612a2fxhnvWv1QtNYw4wJWT?e=HGEkCB"/>
    <hyperlink ref="I13" r:id="rId6" display="https://1drv.ms/b/s!AlYby612a2fxhn1yRBc9J-cxxIQH?e=9BPXGe"/>
    <hyperlink ref="I14" r:id="rId7" tooltip="Convocatoria"/>
    <hyperlink ref="AZ14" r:id="rId8" tooltip="Contrato"/>
    <hyperlink ref="BA14" r:id="rId9" tooltip="Suspension"/>
    <hyperlink ref="BH14" r:id="rId10" tooltip="Avances Fisicos"/>
    <hyperlink ref="BI14" r:id="rId11" tooltip="Avances Financieros"/>
    <hyperlink ref="BJ14" r:id="rId12" tooltip="Acta Entrega - Recepcion Fisica"/>
    <hyperlink ref="BK14" r:id="rId13" tooltip="Acta Entrega - Recepcion Financiera"/>
    <hyperlink ref="I15" r:id="rId14" tooltip="Convocatoria"/>
    <hyperlink ref="AZ15" r:id="rId15" tooltip="Contrato"/>
    <hyperlink ref="BA15" r:id="rId16" tooltip="Suspension"/>
    <hyperlink ref="BH15" r:id="rId17" tooltip="Avances Fisicos"/>
    <hyperlink ref="BI15" r:id="rId18" tooltip="Avances Financieros"/>
    <hyperlink ref="BJ15" r:id="rId19" tooltip="Acta Entrega - Recepcion Fisica"/>
    <hyperlink ref="BK15" r:id="rId20" tooltip="Acta Entrega - Recepcion Financiera"/>
    <hyperlink ref="I16" r:id="rId21" tooltip="Convocatoria"/>
    <hyperlink ref="AZ16" r:id="rId22" tooltip="Contrato"/>
    <hyperlink ref="BA16" r:id="rId23" tooltip="Suspension"/>
    <hyperlink ref="BH16" r:id="rId24" tooltip="Avances Fisicos"/>
    <hyperlink ref="BI16" r:id="rId25" tooltip="Avances Financieros"/>
    <hyperlink ref="BJ16" r:id="rId26" tooltip="ActaFallo"/>
    <hyperlink ref="BK16" r:id="rId27" tooltip="ActaFallo"/>
    <hyperlink ref="I17" r:id="rId28" tooltip="Convocatoria"/>
    <hyperlink ref="AZ17" r:id="rId29" tooltip="Contrato"/>
    <hyperlink ref="BA17" r:id="rId30" tooltip="Suspension"/>
    <hyperlink ref="BH17" r:id="rId31" tooltip="Avances Fisicos"/>
    <hyperlink ref="BI17" r:id="rId32" tooltip="Avances Financieros"/>
    <hyperlink ref="BJ17" r:id="rId33" tooltip="ActaFallo"/>
    <hyperlink ref="BK17" r:id="rId34" tooltip="ActaFallo"/>
    <hyperlink ref="I18" r:id="rId35" tooltip="Convocatoria"/>
    <hyperlink ref="AZ18" r:id="rId36" tooltip="Contrato"/>
    <hyperlink ref="BA18" r:id="rId37" tooltip="Suspension"/>
    <hyperlink ref="BH18" r:id="rId38" tooltip="Avances Fisicos"/>
    <hyperlink ref="BI18" r:id="rId39" tooltip="Avances Financieros"/>
    <hyperlink ref="BJ18" r:id="rId40" tooltip="ActaFallo"/>
    <hyperlink ref="BK18" r:id="rId41" tooltip="ActaFallo"/>
    <hyperlink ref="I19" r:id="rId42" tooltip="Convocatoria"/>
    <hyperlink ref="AZ19" r:id="rId43" tooltip="Contrato"/>
    <hyperlink ref="BA19" r:id="rId44" tooltip="Suspension"/>
    <hyperlink ref="BH19" r:id="rId45" tooltip="Avances Fisicos"/>
    <hyperlink ref="BI19" r:id="rId46" tooltip="Avances Financieros"/>
    <hyperlink ref="BJ19" r:id="rId47" tooltip="ActaFallo"/>
    <hyperlink ref="BK19" r:id="rId48" tooltip="ActaFallo"/>
    <hyperlink ref="I20" r:id="rId49" tooltip="Convocatoria"/>
    <hyperlink ref="AZ20" r:id="rId50" tooltip="Contrato"/>
    <hyperlink ref="BA20" r:id="rId51" tooltip="Suspension"/>
    <hyperlink ref="BH20" r:id="rId52" tooltip="Avances Fisicos"/>
    <hyperlink ref="BI20" r:id="rId53" tooltip="Avances Financieros"/>
    <hyperlink ref="BJ20" r:id="rId54" tooltip="ActaFallo"/>
    <hyperlink ref="BK20" r:id="rId55" tooltip="ActaFallo"/>
    <hyperlink ref="I21" r:id="rId56" tooltip="Convocatoria"/>
    <hyperlink ref="AZ21" r:id="rId57" tooltip="Contrato"/>
    <hyperlink ref="BA21" r:id="rId58" tooltip="Suspension"/>
    <hyperlink ref="BH21" r:id="rId59" tooltip="Avances Fisicos"/>
    <hyperlink ref="BI21" r:id="rId60" tooltip="Avances Financieros"/>
    <hyperlink ref="BJ21" r:id="rId61" tooltip="ActaFallo"/>
    <hyperlink ref="BK21" r:id="rId62" tooltip="ActaFallo"/>
    <hyperlink ref="I22" r:id="rId63" tooltip="Convocatoria"/>
    <hyperlink ref="AZ22" r:id="rId64" tooltip="Contrato"/>
    <hyperlink ref="BA22" r:id="rId65" tooltip="Suspension"/>
    <hyperlink ref="BH22" r:id="rId66" tooltip="Avances Fisicos"/>
    <hyperlink ref="BI22" r:id="rId67" tooltip="Avances Financieros"/>
    <hyperlink ref="BJ22" r:id="rId68" tooltip="Acta Entrega - Recepcion Fisica"/>
    <hyperlink ref="BK22" r:id="rId69" tooltip="Acta Entrega - Recepcion Financiera"/>
    <hyperlink ref="I23" r:id="rId70" tooltip="Convocatoria"/>
    <hyperlink ref="AZ23" r:id="rId71" tooltip="Contrato"/>
    <hyperlink ref="BA23" r:id="rId72" tooltip="Suspension"/>
    <hyperlink ref="BH23" r:id="rId73" tooltip="Avances Fisicos"/>
    <hyperlink ref="BI23" r:id="rId74" tooltip="Avances Financieros"/>
    <hyperlink ref="BJ23" r:id="rId75" tooltip="ActaFallo"/>
    <hyperlink ref="BK23" r:id="rId76" tooltip="ActaFal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1" workbookViewId="0">
      <selection activeCell="A19" sqref="A19:A29"/>
    </sheetView>
  </sheetViews>
  <sheetFormatPr baseColWidth="10" defaultColWidth="9.140625" defaultRowHeight="15" x14ac:dyDescent="0.25"/>
  <cols>
    <col min="1" max="1" width="12.28515625"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style="5" bestFit="1" customWidth="1"/>
  </cols>
  <sheetData>
    <row r="1" spans="1:8" hidden="1" x14ac:dyDescent="0.25">
      <c r="B1" t="s">
        <v>7</v>
      </c>
      <c r="C1" t="s">
        <v>7</v>
      </c>
      <c r="D1" t="s">
        <v>7</v>
      </c>
      <c r="E1" t="s">
        <v>7</v>
      </c>
      <c r="F1" t="s">
        <v>9</v>
      </c>
      <c r="G1" t="s">
        <v>7</v>
      </c>
      <c r="H1" s="5" t="s">
        <v>13</v>
      </c>
    </row>
    <row r="2" spans="1:8" hidden="1" x14ac:dyDescent="0.25">
      <c r="B2" t="s">
        <v>260</v>
      </c>
      <c r="C2" t="s">
        <v>261</v>
      </c>
      <c r="D2" t="s">
        <v>262</v>
      </c>
      <c r="E2" t="s">
        <v>263</v>
      </c>
      <c r="F2" t="s">
        <v>264</v>
      </c>
      <c r="G2" t="s">
        <v>265</v>
      </c>
      <c r="H2" s="5" t="s">
        <v>266</v>
      </c>
    </row>
    <row r="3" spans="1:8" ht="30" x14ac:dyDescent="0.25">
      <c r="A3" s="1" t="s">
        <v>267</v>
      </c>
      <c r="B3" s="1" t="s">
        <v>268</v>
      </c>
      <c r="C3" s="1" t="s">
        <v>269</v>
      </c>
      <c r="D3" s="1" t="s">
        <v>270</v>
      </c>
      <c r="E3" s="1" t="s">
        <v>271</v>
      </c>
      <c r="F3" s="1" t="s">
        <v>99</v>
      </c>
      <c r="G3" s="1" t="s">
        <v>272</v>
      </c>
      <c r="H3" s="6" t="s">
        <v>273</v>
      </c>
    </row>
    <row r="4" spans="1:8" x14ac:dyDescent="0.25">
      <c r="A4" s="3">
        <v>1</v>
      </c>
      <c r="B4" s="3" t="s">
        <v>314</v>
      </c>
      <c r="C4" s="3" t="s">
        <v>315</v>
      </c>
      <c r="D4" s="3" t="s">
        <v>314</v>
      </c>
      <c r="E4" s="3" t="s">
        <v>354</v>
      </c>
      <c r="F4" t="s">
        <v>160</v>
      </c>
      <c r="G4" s="3" t="s">
        <v>383</v>
      </c>
      <c r="H4" s="7">
        <f>SUM(1224960+1336320)</f>
        <v>2561280</v>
      </c>
    </row>
    <row r="5" spans="1:8" x14ac:dyDescent="0.25">
      <c r="A5" s="3">
        <v>1</v>
      </c>
      <c r="B5" s="3" t="s">
        <v>355</v>
      </c>
      <c r="C5" s="3" t="s">
        <v>356</v>
      </c>
      <c r="D5" s="3" t="s">
        <v>357</v>
      </c>
      <c r="E5" s="3" t="s">
        <v>310</v>
      </c>
      <c r="F5" t="s">
        <v>160</v>
      </c>
      <c r="G5" s="3" t="s">
        <v>365</v>
      </c>
      <c r="H5" s="5">
        <f>SUM(1447680+1336320)</f>
        <v>2784000</v>
      </c>
    </row>
    <row r="6" spans="1:8" x14ac:dyDescent="0.25">
      <c r="A6" s="3">
        <v>1</v>
      </c>
      <c r="B6" s="3" t="s">
        <v>307</v>
      </c>
      <c r="C6" s="3" t="s">
        <v>308</v>
      </c>
      <c r="D6" s="3" t="s">
        <v>309</v>
      </c>
      <c r="E6" s="3" t="s">
        <v>310</v>
      </c>
      <c r="F6" t="s">
        <v>161</v>
      </c>
      <c r="G6" s="3" t="s">
        <v>319</v>
      </c>
      <c r="H6" s="5">
        <f>SUM(1224960+1002240)</f>
        <v>2227200</v>
      </c>
    </row>
    <row r="7" spans="1:8" x14ac:dyDescent="0.25">
      <c r="A7" s="3">
        <v>2</v>
      </c>
      <c r="B7" s="3" t="s">
        <v>311</v>
      </c>
      <c r="C7" s="3" t="s">
        <v>312</v>
      </c>
      <c r="D7" s="3" t="s">
        <v>313</v>
      </c>
      <c r="E7" s="3" t="s">
        <v>310</v>
      </c>
      <c r="F7" t="s">
        <v>161</v>
      </c>
      <c r="G7" s="3" t="s">
        <v>320</v>
      </c>
      <c r="H7" s="5">
        <v>545958.64</v>
      </c>
    </row>
    <row r="8" spans="1:8" x14ac:dyDescent="0.25">
      <c r="A8" s="3">
        <v>2</v>
      </c>
      <c r="B8" s="3" t="s">
        <v>358</v>
      </c>
      <c r="C8" s="3" t="s">
        <v>359</v>
      </c>
      <c r="D8" s="3" t="s">
        <v>360</v>
      </c>
      <c r="E8" s="3" t="s">
        <v>310</v>
      </c>
      <c r="F8" t="s">
        <v>160</v>
      </c>
      <c r="G8" s="3" t="s">
        <v>366</v>
      </c>
      <c r="H8" s="5">
        <v>628441.59999999998</v>
      </c>
    </row>
    <row r="9" spans="1:8" x14ac:dyDescent="0.25">
      <c r="A9" s="3">
        <v>2</v>
      </c>
      <c r="B9" s="3" t="s">
        <v>314</v>
      </c>
      <c r="C9" s="3" t="s">
        <v>315</v>
      </c>
      <c r="D9" s="3" t="s">
        <v>314</v>
      </c>
      <c r="E9" s="3" t="s">
        <v>361</v>
      </c>
      <c r="F9" t="s">
        <v>160</v>
      </c>
      <c r="G9" s="3" t="s">
        <v>367</v>
      </c>
      <c r="H9" s="5">
        <v>549886.4</v>
      </c>
    </row>
    <row r="10" spans="1:8" x14ac:dyDescent="0.25">
      <c r="A10" s="3">
        <v>3</v>
      </c>
      <c r="B10" s="3" t="s">
        <v>314</v>
      </c>
      <c r="C10" s="3" t="s">
        <v>315</v>
      </c>
      <c r="D10" s="3" t="s">
        <v>314</v>
      </c>
      <c r="E10" s="3" t="s">
        <v>316</v>
      </c>
      <c r="F10" t="s">
        <v>160</v>
      </c>
      <c r="G10" s="3" t="s">
        <v>321</v>
      </c>
      <c r="H10" s="5">
        <v>452052.56</v>
      </c>
    </row>
    <row r="11" spans="1:8" x14ac:dyDescent="0.25">
      <c r="A11" s="3">
        <v>3</v>
      </c>
      <c r="B11" s="3" t="s">
        <v>314</v>
      </c>
      <c r="C11" s="3" t="s">
        <v>315</v>
      </c>
      <c r="D11" s="3" t="s">
        <v>314</v>
      </c>
      <c r="E11" s="3" t="s">
        <v>390</v>
      </c>
      <c r="F11" t="s">
        <v>161</v>
      </c>
      <c r="G11" s="3" t="s">
        <v>368</v>
      </c>
      <c r="H11" s="5">
        <f>SUM(449453.6+64600.4)</f>
        <v>514054</v>
      </c>
    </row>
    <row r="12" spans="1:8" x14ac:dyDescent="0.25">
      <c r="A12" s="3">
        <v>3</v>
      </c>
      <c r="B12" s="3" t="s">
        <v>314</v>
      </c>
      <c r="C12" s="3" t="s">
        <v>315</v>
      </c>
      <c r="D12" s="3" t="s">
        <v>314</v>
      </c>
      <c r="E12" s="3" t="s">
        <v>362</v>
      </c>
      <c r="F12" t="s">
        <v>161</v>
      </c>
      <c r="G12" s="3" t="s">
        <v>393</v>
      </c>
      <c r="H12" s="5">
        <f>SUM(451820+65760.4)</f>
        <v>517580.4</v>
      </c>
    </row>
    <row r="13" spans="1:8" x14ac:dyDescent="0.25">
      <c r="A13" s="3">
        <v>4</v>
      </c>
      <c r="B13" s="3" t="s">
        <v>314</v>
      </c>
      <c r="C13" s="3" t="s">
        <v>315</v>
      </c>
      <c r="D13" s="3" t="s">
        <v>314</v>
      </c>
      <c r="E13" s="3" t="s">
        <v>317</v>
      </c>
      <c r="F13" t="s">
        <v>160</v>
      </c>
      <c r="G13" s="3" t="s">
        <v>322</v>
      </c>
      <c r="H13" s="5">
        <v>28</v>
      </c>
    </row>
    <row r="14" spans="1:8" x14ac:dyDescent="0.25">
      <c r="A14" s="3">
        <v>4</v>
      </c>
      <c r="B14" s="3" t="s">
        <v>314</v>
      </c>
      <c r="C14" s="3" t="s">
        <v>315</v>
      </c>
      <c r="D14" s="3" t="s">
        <v>314</v>
      </c>
      <c r="E14" s="3" t="s">
        <v>363</v>
      </c>
      <c r="F14" t="s">
        <v>160</v>
      </c>
      <c r="G14" s="3"/>
      <c r="H14" s="5">
        <v>30</v>
      </c>
    </row>
    <row r="15" spans="1:8" x14ac:dyDescent="0.25">
      <c r="A15" s="3">
        <v>4</v>
      </c>
      <c r="B15" s="3" t="s">
        <v>314</v>
      </c>
      <c r="C15" s="3" t="s">
        <v>315</v>
      </c>
      <c r="D15" s="3" t="s">
        <v>314</v>
      </c>
      <c r="E15" s="3" t="s">
        <v>364</v>
      </c>
      <c r="F15" t="s">
        <v>161</v>
      </c>
      <c r="G15" s="8"/>
      <c r="H15" s="5">
        <v>31</v>
      </c>
    </row>
    <row r="16" spans="1:8" x14ac:dyDescent="0.25">
      <c r="A16" s="3">
        <v>5</v>
      </c>
      <c r="B16" s="3" t="s">
        <v>314</v>
      </c>
      <c r="C16" s="3" t="s">
        <v>315</v>
      </c>
      <c r="D16" s="3" t="s">
        <v>314</v>
      </c>
      <c r="E16" s="3" t="s">
        <v>318</v>
      </c>
      <c r="F16" t="s">
        <v>160</v>
      </c>
      <c r="G16" s="3" t="s">
        <v>323</v>
      </c>
      <c r="H16" s="5">
        <v>891808</v>
      </c>
    </row>
    <row r="17" spans="1:8" x14ac:dyDescent="0.25">
      <c r="A17" s="3">
        <v>6</v>
      </c>
      <c r="B17" s="3" t="s">
        <v>315</v>
      </c>
      <c r="C17" s="3" t="s">
        <v>315</v>
      </c>
      <c r="D17" s="3" t="s">
        <v>315</v>
      </c>
      <c r="E17" s="3" t="s">
        <v>374</v>
      </c>
      <c r="F17" t="s">
        <v>161</v>
      </c>
      <c r="G17" s="3" t="s">
        <v>375</v>
      </c>
      <c r="H17" s="5">
        <v>1099680</v>
      </c>
    </row>
    <row r="18" spans="1:8" x14ac:dyDescent="0.25">
      <c r="A18" s="3">
        <v>6</v>
      </c>
      <c r="B18" s="3" t="s">
        <v>315</v>
      </c>
      <c r="C18" s="3" t="s">
        <v>315</v>
      </c>
      <c r="D18" s="3" t="s">
        <v>315</v>
      </c>
      <c r="E18" s="3" t="s">
        <v>376</v>
      </c>
      <c r="F18" t="s">
        <v>160</v>
      </c>
      <c r="G18" s="3" t="s">
        <v>377</v>
      </c>
      <c r="H18" s="5">
        <v>1139700</v>
      </c>
    </row>
    <row r="19" spans="1:8" x14ac:dyDescent="0.25">
      <c r="A19" s="3">
        <v>6</v>
      </c>
      <c r="B19" s="3" t="s">
        <v>315</v>
      </c>
      <c r="C19" s="3" t="s">
        <v>315</v>
      </c>
      <c r="D19" s="3" t="s">
        <v>315</v>
      </c>
      <c r="E19" s="3" t="s">
        <v>391</v>
      </c>
      <c r="F19" t="s">
        <v>161</v>
      </c>
      <c r="G19" s="3" t="s">
        <v>392</v>
      </c>
      <c r="H19" s="5">
        <v>1310800</v>
      </c>
    </row>
    <row r="20" spans="1:8" x14ac:dyDescent="0.25">
      <c r="A20" s="3">
        <v>7</v>
      </c>
      <c r="B20" t="s">
        <v>401</v>
      </c>
      <c r="C20" t="s">
        <v>401</v>
      </c>
      <c r="D20" t="s">
        <v>401</v>
      </c>
      <c r="E20" t="s">
        <v>534</v>
      </c>
      <c r="G20" t="s">
        <v>535</v>
      </c>
      <c r="H20">
        <v>22876349.510000002</v>
      </c>
    </row>
    <row r="21" spans="1:8" x14ac:dyDescent="0.25">
      <c r="A21" s="3">
        <v>8</v>
      </c>
      <c r="B21" t="s">
        <v>401</v>
      </c>
      <c r="C21" t="s">
        <v>401</v>
      </c>
      <c r="D21" t="s">
        <v>401</v>
      </c>
      <c r="E21" t="s">
        <v>402</v>
      </c>
      <c r="G21" t="s">
        <v>403</v>
      </c>
      <c r="H21">
        <v>136184</v>
      </c>
    </row>
    <row r="22" spans="1:8" x14ac:dyDescent="0.25">
      <c r="A22" s="3">
        <v>9</v>
      </c>
      <c r="B22" t="s">
        <v>430</v>
      </c>
      <c r="C22" t="s">
        <v>431</v>
      </c>
      <c r="D22" t="s">
        <v>432</v>
      </c>
      <c r="E22" t="s">
        <v>401</v>
      </c>
      <c r="F22" t="s">
        <v>160</v>
      </c>
      <c r="G22" t="s">
        <v>433</v>
      </c>
      <c r="H22">
        <v>357570</v>
      </c>
    </row>
    <row r="23" spans="1:8" x14ac:dyDescent="0.25">
      <c r="A23" s="3">
        <v>10</v>
      </c>
      <c r="B23" t="s">
        <v>401</v>
      </c>
      <c r="C23" t="s">
        <v>401</v>
      </c>
      <c r="D23" t="s">
        <v>401</v>
      </c>
      <c r="E23" t="s">
        <v>402</v>
      </c>
      <c r="G23" t="s">
        <v>403</v>
      </c>
      <c r="H23">
        <v>69832</v>
      </c>
    </row>
    <row r="24" spans="1:8" x14ac:dyDescent="0.25">
      <c r="A24" s="3">
        <v>11</v>
      </c>
      <c r="B24" t="s">
        <v>401</v>
      </c>
      <c r="C24" t="s">
        <v>401</v>
      </c>
      <c r="D24" t="s">
        <v>401</v>
      </c>
      <c r="E24" t="s">
        <v>458</v>
      </c>
      <c r="G24" t="s">
        <v>459</v>
      </c>
      <c r="H24">
        <v>34800</v>
      </c>
    </row>
    <row r="25" spans="1:8" x14ac:dyDescent="0.25">
      <c r="A25" s="3">
        <v>12</v>
      </c>
      <c r="B25" t="s">
        <v>551</v>
      </c>
      <c r="C25" t="s">
        <v>552</v>
      </c>
      <c r="D25" t="s">
        <v>505</v>
      </c>
      <c r="E25" t="s">
        <v>401</v>
      </c>
      <c r="F25" t="s">
        <v>160</v>
      </c>
      <c r="G25" t="s">
        <v>553</v>
      </c>
      <c r="H25">
        <v>832456.88</v>
      </c>
    </row>
    <row r="26" spans="1:8" x14ac:dyDescent="0.25">
      <c r="A26" s="3">
        <v>13</v>
      </c>
      <c r="B26" t="s">
        <v>401</v>
      </c>
      <c r="C26" t="s">
        <v>401</v>
      </c>
      <c r="D26" t="s">
        <v>401</v>
      </c>
      <c r="E26" t="s">
        <v>489</v>
      </c>
      <c r="G26" t="s">
        <v>490</v>
      </c>
      <c r="H26">
        <v>28095.200000000001</v>
      </c>
    </row>
    <row r="27" spans="1:8" x14ac:dyDescent="0.25">
      <c r="A27" s="3">
        <v>14</v>
      </c>
      <c r="B27" t="s">
        <v>473</v>
      </c>
      <c r="C27" t="s">
        <v>474</v>
      </c>
      <c r="D27" t="s">
        <v>475</v>
      </c>
      <c r="E27" t="s">
        <v>401</v>
      </c>
      <c r="F27" t="s">
        <v>160</v>
      </c>
      <c r="G27" t="s">
        <v>476</v>
      </c>
      <c r="H27">
        <v>181934.4</v>
      </c>
    </row>
    <row r="28" spans="1:8" x14ac:dyDescent="0.25">
      <c r="A28" s="3">
        <v>15</v>
      </c>
      <c r="B28" t="s">
        <v>503</v>
      </c>
      <c r="C28" t="s">
        <v>504</v>
      </c>
      <c r="D28" t="s">
        <v>505</v>
      </c>
      <c r="E28" t="s">
        <v>401</v>
      </c>
      <c r="F28" t="s">
        <v>160</v>
      </c>
      <c r="G28" t="s">
        <v>506</v>
      </c>
      <c r="H28">
        <v>160544</v>
      </c>
    </row>
    <row r="29" spans="1:8" x14ac:dyDescent="0.25">
      <c r="A29" s="3">
        <v>16</v>
      </c>
      <c r="B29" t="s">
        <v>519</v>
      </c>
      <c r="C29" t="s">
        <v>520</v>
      </c>
      <c r="D29" t="s">
        <v>504</v>
      </c>
      <c r="E29" t="s">
        <v>401</v>
      </c>
      <c r="F29" t="s">
        <v>160</v>
      </c>
      <c r="G29" t="s">
        <v>521</v>
      </c>
      <c r="H29">
        <v>160000</v>
      </c>
    </row>
  </sheetData>
  <conditionalFormatting sqref="H4">
    <cfRule type="containsBlanks" dxfId="7" priority="3">
      <formula>LEN(TRIM(H4))=0</formula>
    </cfRule>
  </conditionalFormatting>
  <conditionalFormatting sqref="G16 G5:G13">
    <cfRule type="containsBlanks" dxfId="6" priority="4">
      <formula>LEN(TRIM(G5))=0</formula>
    </cfRule>
  </conditionalFormatting>
  <conditionalFormatting sqref="A4:E19 G17:G19 A20:A29">
    <cfRule type="containsBlanks" dxfId="5" priority="2">
      <formula>LEN(TRIM(A4))=0</formula>
    </cfRule>
  </conditionalFormatting>
  <dataValidations count="1">
    <dataValidation type="list" allowBlank="1" showErrorMessage="1" sqref="F4:F19 F30:F199 G20:G29">
      <formula1>Hidden_1_Tabla_3655705</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4" sqref="A4:A1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369</v>
      </c>
      <c r="C4" s="4" t="s">
        <v>370</v>
      </c>
      <c r="D4" t="s">
        <v>369</v>
      </c>
      <c r="E4" t="s">
        <v>369</v>
      </c>
    </row>
    <row r="5" spans="1:5" x14ac:dyDescent="0.25">
      <c r="A5">
        <v>2</v>
      </c>
      <c r="B5" t="s">
        <v>562</v>
      </c>
      <c r="C5" s="4" t="s">
        <v>563</v>
      </c>
      <c r="D5" t="s">
        <v>564</v>
      </c>
      <c r="E5" t="s">
        <v>284</v>
      </c>
    </row>
    <row r="6" spans="1:5" x14ac:dyDescent="0.25">
      <c r="A6">
        <v>3</v>
      </c>
      <c r="B6" t="s">
        <v>565</v>
      </c>
      <c r="C6" s="4" t="s">
        <v>417</v>
      </c>
      <c r="D6" t="s">
        <v>564</v>
      </c>
      <c r="E6" t="s">
        <v>284</v>
      </c>
    </row>
    <row r="7" spans="1:5" x14ac:dyDescent="0.25">
      <c r="A7">
        <v>4</v>
      </c>
      <c r="B7" t="s">
        <v>566</v>
      </c>
      <c r="C7" s="4" t="s">
        <v>417</v>
      </c>
      <c r="D7" t="s">
        <v>564</v>
      </c>
      <c r="E7" t="s">
        <v>284</v>
      </c>
    </row>
    <row r="8" spans="1:5" x14ac:dyDescent="0.25">
      <c r="A8">
        <v>5</v>
      </c>
      <c r="B8" t="s">
        <v>567</v>
      </c>
      <c r="C8" s="4" t="s">
        <v>417</v>
      </c>
      <c r="D8" t="s">
        <v>564</v>
      </c>
      <c r="E8" t="s">
        <v>284</v>
      </c>
    </row>
    <row r="9" spans="1:5" x14ac:dyDescent="0.25">
      <c r="A9">
        <v>6</v>
      </c>
      <c r="B9" t="s">
        <v>568</v>
      </c>
      <c r="C9" s="4" t="s">
        <v>417</v>
      </c>
      <c r="D9" t="s">
        <v>564</v>
      </c>
      <c r="E9" t="s">
        <v>284</v>
      </c>
    </row>
    <row r="10" spans="1:5" x14ac:dyDescent="0.25">
      <c r="A10">
        <v>7</v>
      </c>
      <c r="B10" t="s">
        <v>569</v>
      </c>
      <c r="C10" s="4" t="s">
        <v>417</v>
      </c>
      <c r="D10" t="s">
        <v>564</v>
      </c>
      <c r="E10" t="s">
        <v>284</v>
      </c>
    </row>
    <row r="11" spans="1:5" x14ac:dyDescent="0.25">
      <c r="A11">
        <v>8</v>
      </c>
      <c r="B11" t="s">
        <v>570</v>
      </c>
      <c r="C11" s="4" t="s">
        <v>417</v>
      </c>
      <c r="D11" t="s">
        <v>564</v>
      </c>
      <c r="E11" t="s">
        <v>283</v>
      </c>
    </row>
    <row r="12" spans="1:5" x14ac:dyDescent="0.25">
      <c r="A12">
        <v>9</v>
      </c>
      <c r="B12" t="s">
        <v>565</v>
      </c>
      <c r="C12" s="4" t="s">
        <v>417</v>
      </c>
      <c r="D12" t="s">
        <v>564</v>
      </c>
      <c r="E12" t="s">
        <v>283</v>
      </c>
    </row>
    <row r="13" spans="1:5" x14ac:dyDescent="0.25">
      <c r="A13">
        <v>10</v>
      </c>
      <c r="B13" t="s">
        <v>570</v>
      </c>
      <c r="C13" s="4" t="s">
        <v>417</v>
      </c>
      <c r="D13" t="s">
        <v>564</v>
      </c>
      <c r="E13" t="s">
        <v>283</v>
      </c>
    </row>
    <row r="14" spans="1:5" x14ac:dyDescent="0.25">
      <c r="A14">
        <v>11</v>
      </c>
      <c r="B14" t="s">
        <v>571</v>
      </c>
      <c r="C14" s="4" t="s">
        <v>417</v>
      </c>
      <c r="D14" t="s">
        <v>564</v>
      </c>
      <c r="E14" t="s">
        <v>283</v>
      </c>
    </row>
  </sheetData>
  <dataValidations count="1">
    <dataValidation type="list" allowBlank="1" showErrorMessage="1" sqref="E5:E201">
      <formula1>Hidden_1_Tabla_3655544</formula1>
    </dataValidation>
  </dataValidations>
  <hyperlinks>
    <hyperlink ref="C4" r:id="rId1"/>
    <hyperlink ref="C5" r:id="rId2" tooltip="Impacto Ambiental"/>
    <hyperlink ref="C6" r:id="rId3" tooltip="Impacto Ambiental"/>
    <hyperlink ref="C7" r:id="rId4" tooltip="Impacto Ambiental"/>
    <hyperlink ref="C8" r:id="rId5" tooltip="Impacto Ambiental"/>
    <hyperlink ref="C9" r:id="rId6" tooltip="Impacto Ambiental"/>
    <hyperlink ref="C10" r:id="rId7" tooltip="Impacto Ambiental"/>
    <hyperlink ref="C11" r:id="rId8" tooltip="Impacto Ambiental"/>
    <hyperlink ref="C12" r:id="rId9" tooltip="Impacto Ambiental"/>
    <hyperlink ref="C13" r:id="rId10" tooltip="Impacto Ambiental"/>
    <hyperlink ref="C14" r:id="rId11" tooltip="Impacto Ambienta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371</v>
      </c>
      <c r="C4" t="s">
        <v>371</v>
      </c>
      <c r="D4" t="s">
        <v>371</v>
      </c>
      <c r="E4" s="4" t="s">
        <v>372</v>
      </c>
    </row>
    <row r="5" spans="1:5" x14ac:dyDescent="0.25">
      <c r="A5">
        <v>2</v>
      </c>
      <c r="B5" t="s">
        <v>572</v>
      </c>
      <c r="C5" t="s">
        <v>573</v>
      </c>
      <c r="D5" s="18" t="s">
        <v>574</v>
      </c>
      <c r="E5" s="4" t="s">
        <v>453</v>
      </c>
    </row>
  </sheetData>
  <hyperlinks>
    <hyperlink ref="E4" r:id="rId1"/>
    <hyperlink ref="E5" r:id="rId2" tooltip="Convenio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Tabla_365570</vt:lpstr>
      <vt:lpstr>Hidden_1_Tabla_365570</vt:lpstr>
      <vt:lpstr>Tabla_365554</vt:lpstr>
      <vt:lpstr>Hidden_1_Tabla_365554</vt:lpstr>
      <vt:lpstr>Tabla_365567</vt:lpstr>
      <vt:lpstr>Hidden_1_Tabla_3655544</vt:lpstr>
      <vt:lpstr>Hidden_1_Tabla_3655705</vt:lpstr>
      <vt:lpstr>Hidden_13</vt:lpstr>
      <vt:lpstr>Hidden_24</vt:lpstr>
      <vt:lpstr>Hidden_35</vt:lpstr>
      <vt:lpstr>Hidden_415</vt:lpstr>
      <vt:lpstr>Hidden_517</vt:lpstr>
      <vt:lpstr>Hidden_621</vt:lpstr>
      <vt:lpstr>Hidden_728</vt:lpstr>
      <vt:lpstr>Hidden_856</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Pedro Alejandro Soto Vázquez</cp:lastModifiedBy>
  <cp:revision/>
  <dcterms:created xsi:type="dcterms:W3CDTF">2023-07-07T15:37:20Z</dcterms:created>
  <dcterms:modified xsi:type="dcterms:W3CDTF">2023-08-30T16:03:01Z</dcterms:modified>
  <cp:category/>
  <cp:contentStatus/>
</cp:coreProperties>
</file>